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supply3\Desktop\"/>
    </mc:Choice>
  </mc:AlternateContent>
  <bookViews>
    <workbookView xWindow="0" yWindow="0" windowWidth="11400" windowHeight="5895" tabRatio="700"/>
  </bookViews>
  <sheets>
    <sheet name="TDSheet" sheetId="1" r:id="rId1"/>
  </sheets>
  <definedNames>
    <definedName name="_FilterDatabase" localSheetId="0" hidden="1">TDSheet!$A$4:$O$198</definedName>
    <definedName name="_xlnm._FilterDatabase" localSheetId="0" hidden="1">TDSheet!$A$4:$O$198</definedName>
  </definedNames>
  <calcPr calcId="162913" refMode="R1C1"/>
</workbook>
</file>

<file path=xl/calcChain.xml><?xml version="1.0" encoding="utf-8"?>
<calcChain xmlns="http://schemas.openxmlformats.org/spreadsheetml/2006/main">
  <c r="L92" i="1" l="1"/>
  <c r="L91" i="1"/>
  <c r="L88" i="1"/>
  <c r="L89" i="1"/>
  <c r="L186" i="1"/>
  <c r="L187" i="1"/>
  <c r="L118" i="1"/>
  <c r="L119" i="1"/>
  <c r="L16" i="1"/>
  <c r="L157" i="1"/>
  <c r="L197" i="1"/>
  <c r="L196" i="1"/>
  <c r="L85" i="1"/>
  <c r="L84" i="1"/>
  <c r="L83" i="1"/>
  <c r="L112" i="1"/>
  <c r="L195" i="1"/>
  <c r="L194" i="1"/>
  <c r="L193" i="1"/>
  <c r="L192" i="1"/>
  <c r="L191" i="1"/>
  <c r="L190" i="1"/>
  <c r="L189" i="1"/>
  <c r="L183" i="1"/>
  <c r="L182" i="1"/>
  <c r="L181" i="1"/>
  <c r="L180" i="1"/>
  <c r="L179" i="1"/>
  <c r="L178" i="1"/>
  <c r="L177" i="1"/>
  <c r="L176" i="1"/>
  <c r="L175" i="1"/>
  <c r="L174" i="1"/>
  <c r="L173" i="1"/>
  <c r="L172" i="1"/>
  <c r="L171" i="1"/>
  <c r="L170" i="1"/>
  <c r="L169" i="1"/>
  <c r="L168" i="1"/>
  <c r="L167" i="1"/>
  <c r="L166" i="1"/>
  <c r="L165" i="1"/>
  <c r="L164" i="1"/>
  <c r="L163" i="1"/>
  <c r="L162" i="1"/>
  <c r="L161" i="1"/>
  <c r="L160" i="1"/>
  <c r="L156" i="1"/>
  <c r="L155" i="1"/>
  <c r="L154" i="1"/>
  <c r="L153" i="1"/>
  <c r="L152" i="1"/>
  <c r="L151" i="1"/>
  <c r="L150" i="1"/>
  <c r="L149" i="1"/>
  <c r="L148" i="1"/>
  <c r="L147" i="1"/>
  <c r="L146" i="1"/>
  <c r="L145" i="1"/>
  <c r="L144" i="1"/>
  <c r="L143" i="1"/>
  <c r="L142" i="1"/>
  <c r="L141" i="1"/>
  <c r="L140" i="1"/>
  <c r="L139" i="1"/>
  <c r="L138" i="1"/>
  <c r="L137" i="1"/>
  <c r="L136" i="1"/>
  <c r="L135" i="1"/>
  <c r="L134" i="1"/>
  <c r="L133" i="1"/>
  <c r="L132" i="1"/>
  <c r="L131" i="1"/>
  <c r="L130" i="1"/>
  <c r="L129" i="1"/>
  <c r="L128" i="1"/>
  <c r="L127" i="1"/>
  <c r="L124" i="1"/>
  <c r="L125" i="1"/>
  <c r="L121" i="1"/>
  <c r="L122" i="1"/>
  <c r="L115" i="1"/>
  <c r="L116" i="1"/>
  <c r="L111" i="1"/>
  <c r="L110" i="1"/>
  <c r="L109" i="1"/>
  <c r="L108" i="1"/>
  <c r="L107" i="1"/>
  <c r="L106" i="1"/>
  <c r="L105" i="1"/>
  <c r="L104" i="1"/>
  <c r="L103" i="1"/>
  <c r="L100" i="1"/>
  <c r="L99" i="1"/>
  <c r="L98" i="1"/>
  <c r="L97" i="1"/>
  <c r="L96" i="1"/>
  <c r="L95" i="1"/>
  <c r="L94" i="1"/>
  <c r="L82" i="1"/>
  <c r="L81" i="1"/>
  <c r="L80" i="1"/>
  <c r="L79" i="1"/>
  <c r="L78" i="1"/>
  <c r="L77" i="1"/>
  <c r="L76" i="1"/>
  <c r="L75" i="1"/>
  <c r="L74" i="1"/>
  <c r="L73" i="1"/>
  <c r="L72" i="1"/>
  <c r="L71" i="1"/>
  <c r="L70" i="1"/>
  <c r="L69" i="1"/>
  <c r="L68" i="1"/>
  <c r="L67" i="1"/>
  <c r="L66" i="1"/>
  <c r="L65" i="1"/>
  <c r="L64" i="1"/>
  <c r="L63" i="1"/>
  <c r="L60" i="1"/>
  <c r="L59" i="1"/>
  <c r="L58" i="1"/>
  <c r="L55" i="1"/>
  <c r="L54" i="1"/>
  <c r="L53" i="1"/>
  <c r="L52" i="1"/>
  <c r="L51" i="1"/>
  <c r="L50" i="1"/>
  <c r="L49" i="1"/>
  <c r="L48" i="1"/>
  <c r="L45" i="1"/>
  <c r="L44" i="1"/>
  <c r="L43" i="1"/>
  <c r="L42" i="1"/>
  <c r="L41" i="1"/>
  <c r="L40" i="1"/>
  <c r="L39" i="1"/>
  <c r="L38" i="1"/>
  <c r="L37" i="1"/>
  <c r="L36" i="1"/>
  <c r="L35" i="1"/>
  <c r="L34" i="1"/>
  <c r="L33" i="1"/>
  <c r="L32" i="1"/>
  <c r="L31" i="1"/>
  <c r="L30" i="1"/>
  <c r="L29" i="1"/>
  <c r="L28" i="1"/>
  <c r="L27" i="1"/>
  <c r="L26" i="1"/>
  <c r="L25" i="1"/>
  <c r="L24" i="1"/>
  <c r="L23" i="1"/>
  <c r="L22" i="1"/>
  <c r="L21" i="1"/>
  <c r="L20" i="1"/>
  <c r="L19" i="1"/>
  <c r="L15" i="1"/>
  <c r="L14" i="1"/>
  <c r="L17" i="1"/>
  <c r="L11" i="1"/>
  <c r="L10" i="1"/>
  <c r="L9" i="1"/>
  <c r="L8" i="1"/>
  <c r="L7" i="1"/>
  <c r="L6" i="1"/>
  <c r="L198" i="1"/>
  <c r="L158" i="1"/>
  <c r="L86" i="1"/>
  <c r="L113" i="1"/>
  <c r="L101" i="1"/>
  <c r="L61" i="1"/>
  <c r="L46" i="1"/>
  <c r="L184" i="1"/>
  <c r="L56" i="1"/>
  <c r="L12" i="1"/>
  <c r="L3" i="1"/>
</calcChain>
</file>

<file path=xl/sharedStrings.xml><?xml version="1.0" encoding="utf-8"?>
<sst xmlns="http://schemas.openxmlformats.org/spreadsheetml/2006/main" count="1986" uniqueCount="796">
  <si>
    <t xml:space="preserve">Бланк оптового заказа </t>
  </si>
  <si>
    <t xml:space="preserve"> Телефоны: 8 (800) 500-67-27, 8 (495) 120-97-00</t>
  </si>
  <si>
    <t>а</t>
  </si>
  <si>
    <t>Сумма со скидкой:</t>
  </si>
  <si>
    <t>0,00</t>
  </si>
  <si>
    <t>Бренд</t>
  </si>
  <si>
    <t>Штрихкод</t>
  </si>
  <si>
    <t>Артикул</t>
  </si>
  <si>
    <t>Изображение</t>
  </si>
  <si>
    <t>Номенклатура</t>
  </si>
  <si>
    <t>Вес</t>
  </si>
  <si>
    <t>Остаток</t>
  </si>
  <si>
    <t>Примечание</t>
  </si>
  <si>
    <t>Годен до</t>
  </si>
  <si>
    <t>Заказ</t>
  </si>
  <si>
    <t>Цена</t>
  </si>
  <si>
    <t>Сумма</t>
  </si>
  <si>
    <t>Описание</t>
  </si>
  <si>
    <t>3W CLINIC</t>
  </si>
  <si>
    <t>8809563060801</t>
  </si>
  <si>
    <t>060801</t>
  </si>
  <si>
    <t xml:space="preserve"> </t>
  </si>
  <si>
    <t>3W CLINIC Эссенция для лица Collagen &amp; Luxury Gold Revitalizing Comfort Gold Essence</t>
  </si>
  <si>
    <t>150мл</t>
  </si>
  <si>
    <t>3</t>
  </si>
  <si>
    <t>Дефект внешней коробки (помятая)</t>
  </si>
  <si>
    <t>07/22</t>
  </si>
  <si>
    <t xml:space="preserve">Восстанавливающая эссенция с золотыми частицами активно смягчает и увлажняет кожу, разглаживает мелкие морщины, осветляет пигментацию и улучшает цвет лица. Гидролизованнный коллаген нормализует гидробаланс кожи, улучшает её структуру и микрорельеф, разглаживает морщины. Золотые частицы способствуют выведению токсинов, улучшают микроциркуляцию и подтягивают кожу, помогает молекулам кислорода быстрее проникать в клетки, способствуя обновлению и омоложению. Экстракт центеллы азиатской препятствует преждевременному старению, воздействует на синтез коллагена, разглаживая и восстанавливая увядающую кожу, осветляет, тонизирует и успокаивает чувствительную и раздраженную кожу. Также в составе: пчелиное маточное молочко, аденозин, арбутин, гиалуроновая кислота. </t>
  </si>
  <si>
    <t>8809445612012</t>
  </si>
  <si>
    <t>612012</t>
  </si>
  <si>
    <t>3W CLINIC Восстанавливающий  гель с коллагеном Collagen Crystal Peeling Gel</t>
  </si>
  <si>
    <t>180мл</t>
  </si>
  <si>
    <t>1</t>
  </si>
  <si>
    <t>10/22</t>
  </si>
  <si>
    <t>Восстанавливающий пилинг-гель эффективно растворяет и отшелушивает роговой слой отмерших клеток с поверхности кожи, мягко полирует ее, активизирует микроциркуляцию крови, ускоряет обновление клеток, обеспечивает кристальную чистоту, здоровое сияние, гладкость и мягкость кожи. Гидролизованный коллаген придает коже упругость и эластичность, разглаживает мелкие морщины, обеспечивает мгновенный лифтинг-эффект, стимулирует синтез собственного коллагена и эластина, запускает процессы регенерации и восстановления на клеточном уровне, интенсивно увлажняет и поддерживает оптимальный гидробаланс. Экстракт папайи оказывает отшелушивающее, омолаживающее, антиоксидантное и осветляющее действие. Экстракт алоэ успокаивает, увлажняет и тонизирует.Способ применения: нанести гель сухими руками на сухую кожу лица, помассировать 2-3 минуты до появления катышков, затем смыть теплой водой.</t>
  </si>
  <si>
    <t>8809469774871</t>
  </si>
  <si>
    <t>774871</t>
  </si>
  <si>
    <t xml:space="preserve">3W CLINIC Пенка для умывания с экстрактом зелёного чая Green Tea Cleansing Foam </t>
  </si>
  <si>
    <t>100мл</t>
  </si>
  <si>
    <t>31</t>
  </si>
  <si>
    <t>03/22</t>
  </si>
  <si>
    <t xml:space="preserve">Увлажняющая пенка для умывания с экстрактом зелёного чая эффективно устраняет загрязнения, очищает поры, растворяя излишки себума и чёрные точки, улучшает общее состояние кожи. Экстракт зелёного чая оказывает активное успокаивающее, увлажняющее и антиоксидантное действие, растворяет излишки себума, улучшает цвет лица, препятствует увяданию. Экстракт лотоса стимулирует процесс регенерации, разглаживание морщин и сужение пор, снимает зуд и воспаления, угнетает синтез меланина, устраняя пигментацию. Экстракт гамамелиса обладает вяжущим свойством, устраняя излишки себума и стягивая поры, успокаивает и устраняет отёчность. Комплекс жирных кислот смягчает и увлажняет кожу, защищает от преждевременного старения.
Способ применения: небольшое количество средства вспенить с малым количеством воды и нанести массирующими движениями на кожу. Помассировать и тщательно смыть теплой водой. </t>
  </si>
  <si>
    <t>8809469774055-1</t>
  </si>
  <si>
    <t>774055-1</t>
  </si>
  <si>
    <t>3W CLINIC Увлажняющий гель с экстрактом бурого риса Rice Bran Moisture Peeling Gel</t>
  </si>
  <si>
    <t>Увлажняющий пилинг, с нежной гелевой текстурой, эффективно очищает кожу от загрязнений, излишков себума и ороговевших клеток, очищает поры от сальных пробок и черных точек и стимулирует их сужение, устраняет шелушения и тусклый цвет лица. Бурый рис обладает активным антиоксидантным, отшелушивающим, осветляющим и успокаивающим свойством, насыщает кожу витаминами А, Е, В, а также незаменимыми аминокислотами, интенсивно увлажняет, великолепно смягчает, выравнивает тон и устраняет пигментацию, разглаживает появившиеся морщины, заметно омолаживает, снимает раздражения. Также в составе: сок алоэ, экстракты центеллы азиатской, меда и прополиса.  
Способ применения: нанести гель сухими руками на сухую кожу лица, помассировать 2-3 минуты до появления катышков, затем смыть теплой водой.</t>
  </si>
  <si>
    <t>8809305082672</t>
  </si>
  <si>
    <t>082672</t>
  </si>
  <si>
    <t>3W CLINIC Гель с улиточным муцином Snail Mucus Peeling Gel</t>
  </si>
  <si>
    <t>06/22</t>
  </si>
  <si>
    <t>Мягкий пилинг, с нежной гелевой текстурой, эффективно очищает кожу от загрязнений, излишков себума и ороговевших клеток, очищает поры от сальных пробок и черных точек и стимулирует их сужение, устраняет шелушения и тусклый цвет лица. Муцин оказывает активное успокаивающее, осветляющее, регенерирующее, омолаживающее и лифтинг действие, способствует синтезу собственного коллагена, рассасыванию застойных пятен, шрамов, рубцов и следов постакне. Экстракт папайи оказывает активное отшелушивающее, регенерирующее, омолаживающее, антиоксидантное и осветляющее действие. Алоэ успокаивает, увлажняет и тонизирует, выводит токсины и ускоряет заживление.Способ применения: нанести гель сухими руками на сухую кожу лица, помассировать 2-3 минуты до появления катышков, затем смыть теплой водой.</t>
  </si>
  <si>
    <t>8809317112114</t>
  </si>
  <si>
    <t>112114</t>
  </si>
  <si>
    <t>3W CLINIC Солнцезащитный крем с улиточным муцином UV Snail Day Sun Cream SPF50+/PA+++</t>
  </si>
  <si>
    <t>70мл</t>
  </si>
  <si>
    <t>42</t>
  </si>
  <si>
    <t>Солнцезащитный крем с муцином улиточной слизи эффективно увлажняет кожу и помогает избавиться от болезнетворных проявлений. Фильтрат муцина улитки ускоряет процессы регенерации и заживления повреждений, устраняет воспаления и раздражения, разглаживает мелкие морщины и выравнивает структуру кожи. Гидролизованный коллаген активно насыщает кожу влагой, защищая её от обезвоживания, способствует синтезу собственного коллагена. Экстракты коры белой ивы и листьев алоэ оказывают противовоспалительное и успокаивающее действие, устраняют покраснения, зуд, отёки и болевые ощущения. Крем хорошо впитывается и не оставляет на коже липкой пленки и жирного блеска.Способ применения: нанесите крем завершающим этапом своего регулярного ухода.</t>
  </si>
  <si>
    <t>Итого по 3W CLINIC:</t>
  </si>
  <si>
    <t>A'PIEU</t>
  </si>
  <si>
    <t>8809530056738</t>
  </si>
  <si>
    <t>056738</t>
  </si>
  <si>
    <t xml:space="preserve">A'PIEU Крем для лица с АНА и ВНА кислотами Glycolic Acid Cream </t>
  </si>
  <si>
    <t>50мл</t>
  </si>
  <si>
    <t>20</t>
  </si>
  <si>
    <t>02/23</t>
  </si>
  <si>
    <t>Эффективный антивозрастной крем, отбеливающий и разглаживающий морщины, содержит экстракт берёзы 30%, AHA 3% (гликоликовая кислота), BHA 0.45% (салициловая кислота), которые известны своими омолаживающими свойствами. Экстракт берёзы обладает антибактериальными, противовоспалительными и успокаивающими свойствами. АНА и BHA обладают активным  отшелушивающим действием, помогают избавиться от сухих и мертвых клеток кожи, омолаживая и разглаживая морщины. AHA кислоты - уменьшают толщину рогового слоя, благодаря чему структура кожи улучшается и выравнивается тон лица. BHA кислоты – устраняют воспалительный процесс, нормализуют работу сальных желез. Сбалансированный состав позволяет использовать крем для дневного и вечернего ухода.Способ применения: нанести крем на очищенную кожу лица мягкими массирующими движениями.</t>
  </si>
  <si>
    <t>8809581444140</t>
  </si>
  <si>
    <t>444140</t>
  </si>
  <si>
    <t xml:space="preserve">A'PIEU Тоник с мадекассосидом Madecassoside Blue Toner </t>
  </si>
  <si>
    <t>165мл</t>
  </si>
  <si>
    <t>90</t>
  </si>
  <si>
    <t>05/22</t>
  </si>
  <si>
    <t xml:space="preserve">Увлажняющий тоник эффективно очищает кожу от мертвых клеток, подготавливает ее к последующему уходу, помогает питательным веществам проникать более глубоко в эпидермис, выравнивает микроструктуру кожи. Мадекассосид помогает восстановить синтез коллагеновых и эластиновых волокон, обладает успокаивающим, противовоспалительным, осветляющим, регенерирующим и смягчающим свойствами, способствует заживлению и восстановлению кожи, уменьшает глубину морщин и обеспечивает подтягивающий эффект. Отлично подходит для проблемной кожи, подверженной воспалениям, угревой сыпи и раздражениям. Средство имеет нежный аромат.
Способ применения: нанесите тонер на очищенную кожу до использования крема. </t>
  </si>
  <si>
    <t>Итого по A'PIEU:</t>
  </si>
  <si>
    <t>Elizavecca</t>
  </si>
  <si>
    <t xml:space="preserve">8809418750338 </t>
  </si>
  <si>
    <t>750338</t>
  </si>
  <si>
    <t>Elizavecca Пенка для умывания с колоидным золотом и муцином улитки 24K Gold Snail Cleansing Foam</t>
  </si>
  <si>
    <t>07/23</t>
  </si>
  <si>
    <t>Пенка для умывания от популярного корейского бренда Elizavecca бережно очищает кожу, удаляя косметику и прочие загрязнения.  Средство подходит для всех типов кожи, но наиболее активно проявляет себя при действии на усталую и стареющую кожу.  Благодаря основным действующим веществам – муцину улитки и золоту , пенка увлажняет,  питает, смягчает, успокаивает и одновременно тонизирует кожу.
Способ применения: вспенить немного средства и нанести полученную пену на влажную кожу лица, помассировать, затем смыть водой.</t>
  </si>
  <si>
    <t>8809418750499</t>
  </si>
  <si>
    <t>750499</t>
  </si>
  <si>
    <t>Elizavecca Крем-маска для лица с коллоидным золотом 24K Gold Waterdrop + 2HSAM Cream Mask</t>
  </si>
  <si>
    <t>Нежная кремовая маска подходит для сухой уставшей кожи с возрастными изменениями и неоднородным цветом лица. Золото, содержащееся в составе маски, является известным проводящим веществом, которое облегчает и ускоряет доставку полезных компонентов в глубины кожи. Кроме этого, золото обновляет роговой слой, улучшает микроциркуляцию, улучшая цвет лица. Экстракт корневища красного женьшеня обладает антисептическими и антиоксидантными свойствами, питает клетки кожи, защищает от ультрафиолета.
Способ применения: нанести маску на очищенную кожу лица и оставить на 15-20 минут, затем остатки средства удалить сухой салфеткой.</t>
  </si>
  <si>
    <t>8809418750505</t>
  </si>
  <si>
    <t>750505</t>
  </si>
  <si>
    <t>Elizavecca Крем для лица с гиалуроновой кислотой Aqua Hyaluronic Acid Water Drop Cream</t>
  </si>
  <si>
    <t>2</t>
  </si>
  <si>
    <t>Крем для лица с гиалуроновой кислотой оказывает увлажняющее действие, уменьшает шелушение и раздражение. Входящие в состав крема ниацинамид, гиалуроновая кислота, экстракт красного женьшеня помогают восстановить увядающую кожу, стимулируют собственный синтез коллагена и эластина, предохраняя ее от обезвоживания. Средство эффективно устраняет чувство сухости, буквально напитывая каждую клеточку кожи ценной влагой и надолго сохраняя ее жизненный тонус и здоровое сияние.
Способ применения: нанести на очищенную кожу лица, шеи и области декольте. Применять утром и/или вечером.</t>
  </si>
  <si>
    <t>8809339903523</t>
  </si>
  <si>
    <t>903523</t>
  </si>
  <si>
    <t>Elizavecca Маска для волос с коллагеном CER-100 Collagen Ceramide Coating Protein Treatment</t>
  </si>
  <si>
    <t>Коллагеновая маска для волос способствует восстановлению поврежденных (окрашиванием, горячими температурами, расчесыванием), ломких и сухих волос. Благодаря коллагену, комплексу керамидов, соевому белку, аллонтоину, "коктейлю" растительных экстрактов и протеина пшеницы волосы вновь становятся гладкими, упругими, блестящими и послушными. Обволакивая каждый волос, маска создает защитную пленку и предупреждает последующее травмирование структуры.Способ применения: вымойте волосы с шампунем и подсушите их полотенцем. Равномерно распределите необходимое количество средства по всей длине волос. Подождите 5 минут и смойте теплой водой. Чтобы повысить эффективность маски, рекомендуется увеличить время выдержки маски до 20 минут.</t>
  </si>
  <si>
    <t>8809071369144</t>
  </si>
  <si>
    <t>369144</t>
  </si>
  <si>
    <t>Elizavecca Крем для лица очищающий Donkey Piggy Donkey Creamy Cleansing Melting Cream</t>
  </si>
  <si>
    <t>100г</t>
  </si>
  <si>
    <t>Крем обеспечивает глубокое очищение кожи и бережно ухаживает за ней. Он поможет снять макияж любой стойкости, подарит ощущение свежести и чистоты. Средство высвобождает поры, насыщает клетки ценными веществами и освежает цвет лица. Ослиное молоко в составе средства активизирует микроциркуляцию, возвращает коже гладкость и эластичность.
Способ применения: нанесите небольшое количество средства на лицо, помассируйте в течение двух минут. Оставшуюся массу удалите ватным диском или смойте водой.</t>
  </si>
  <si>
    <t>8809418750727</t>
  </si>
  <si>
    <t>750727</t>
  </si>
  <si>
    <t>Elizavecca Крем для кожи вокруг глаз с экстрактом ласточкиного гнезда Gold CF-Nest B-jo Eye Want Cream</t>
  </si>
  <si>
    <t>05/23</t>
  </si>
  <si>
    <t>Крем для кожи вокруг глаз с экстрактом ласточкиного гнезда – эффективное анти-возрастное средство, которое поможет в борьбе с гусиными лапками и темными кругами под глазами. Коллоидное золото в составе средства обеспечивает длительное глубокое увлажнение и питание кожи, способствует регенерации клеток, повышает эластичность и упругость. Золото способствует быстрому проникновению молекул кислорода, что необходимо для обновления и омоложения кожи. 
Способ применения: нанести крем на чистую сухую кожу век.</t>
  </si>
  <si>
    <t>8809339907804</t>
  </si>
  <si>
    <t>907804</t>
  </si>
  <si>
    <t>Elizavecca Маска-пленка с экстрактом ласточкиного гнезда и коллагеном Gold CF-Nest Collagen Jella Pack Mask</t>
  </si>
  <si>
    <t>80мл</t>
  </si>
  <si>
    <t>11/22</t>
  </si>
  <si>
    <t>Очищающая пленочная маска с экстрактом ласточкиного гнезда, гидролизатом коллагена и частичками золота предназначена для ухода за увядающей сухой кожей лица. Маска имеет приятную гелевую текстуру белого цвета, которая после нанесения на кожу подсыхает и становится совершенно прозрачной, образуя плотно прилегающую к порам кожи пленку. Экстракт гнезда ласточки замедляет процессы увядания, оказывает лифтинговое воздействие, благотворно влияет на общий визуальный фон и здоровье кожи. Золото насыщает клетки кислородом, позволяя порам дышать, что, в свою очередь, делает цвет лица более чистым, однородным. Гидролизат коллагена заполняет кожные заломы, выравнивая поверхность эпидермиса. 
Способ применения: пленочную маску нанести на чистую кожу на полчаса.</t>
  </si>
  <si>
    <t>8809635720299</t>
  </si>
  <si>
    <t>720299</t>
  </si>
  <si>
    <t xml:space="preserve">Elizavecca Увлажняющая эссенция с экстрактом женьшеня Hwa Yu Hong Red Ginseng Extracts Water Moisture Essence </t>
  </si>
  <si>
    <t>200мл</t>
  </si>
  <si>
    <t>12/22</t>
  </si>
  <si>
    <t xml:space="preserve">Увлажняющая эссенция для лица подходит для сухой обезвоженной кожи. Эссенция нормализует гидробаланс, устраняя сухость и шелушения. Экстракт красного женьшеня в составе средства насыщает кожу минералами, оказывая активное антиоксидантное действие, смягчает и успокаивает. 
Способ применения: нанесите эссенцию на очищенную и тонизированную кожу. </t>
  </si>
  <si>
    <t>8809311915797</t>
  </si>
  <si>
    <t>915797</t>
  </si>
  <si>
    <t xml:space="preserve">Elizavecca ББ-крем с гиалуроновой кислотой и коллагеном Milky Piggy BB Cream SPF50+ PA+++ </t>
  </si>
  <si>
    <t>Увлажняющий и омолаживающий ББ-крем с гиалуроновой кислотой и коллагеном обеспечивает невесомое покрытие без эффекта маски, скрывает мелкие недостатки кожи, держится в течение всего дня, активно ухаживает и обеспечивает максимальную защиту от солнечных лучей. Ниацинамид - улучшает эластичность и тонус кожи, осветляет пигментацию. Гиалуроновая кислота - увлажняет, способствует регенерации, придает мягкость и гладкость. Коллаген - подтягивает, улучшает эластичность и упругость. Аденозин - возвращает молодость и упругость кожи, увлажняет и тонизирует. Аллантоин - способствует обновлению. Экстракты гуавы и полыни – источники витаминов А и С, возвращают упругость кожи, разглаживают морщины, снимают раздражения.Способ применения: нанести ББ-крем на чистую кожу и аккуратно распределить по лицу, растушевывая мягкими движениями.</t>
  </si>
  <si>
    <t>8809418750352</t>
  </si>
  <si>
    <t>750352</t>
  </si>
  <si>
    <t>Elizavecca Подтягивающий детокс-крем для тела с ароматом ванильного мороженого Milky Piggy Belly Line K.O Double Action P.P Cream</t>
  </si>
  <si>
    <t>15</t>
  </si>
  <si>
    <t>Массажный крем для тела выравнивает текстуру кожи, делает ее более упругой и эластичной, борется с проявлениями целлюлита и дряблостью. Крем разогревает кожу, улучшая метаболизм, помогает поддерживать достаточный уровень увлажненности, питает. При регулярном использовании выводит шлаки и токсины, насыщает витаминами. Отличное вспомогательное средство которое усилит эффективность активных тренировок. 
Способ применения: нанесите немного крема на чистую кожу, равномерно распределяя массажными движениями до полного впитывания.</t>
  </si>
  <si>
    <t>8809418750895</t>
  </si>
  <si>
    <t>750895</t>
  </si>
  <si>
    <t>Elizavecca Пенка с древесным углем для очищения и сужения пор  Milky Piggy Elastic Pore Cleansing Foam</t>
  </si>
  <si>
    <t>120мл</t>
  </si>
  <si>
    <t>56</t>
  </si>
  <si>
    <t>03/23</t>
  </si>
  <si>
    <t>Пенка очищает кожу от омертвевших клеток, черных точек и остатков макияжа. Угольный порошок - вытягивает из пор загрязнения и токсины. Экстракт папайи - стимулирует регенерацию, регулирует работу сальных желез кожи, разглаживает морщины и осветляет пигментацию. Экстракт ромашки увлажняет, освежает и успокаивает. Синтезированный полипептид паука - придает коже эластичность, гладкость и шелковистость.
Способ применения: вспенить средство и нанести на влажную кожу массажными движениями, затем смыть водой. В качестве очищающей маски – нанести средство на сухую кожу, помассировать и оставить на 3-5 минут, затем смыть теплой водой.</t>
  </si>
  <si>
    <t>8809418750611</t>
  </si>
  <si>
    <t>750611</t>
  </si>
  <si>
    <t>Elizavecca Сыворотка для лица со 100% экстрактом галактомисиса Milky Piggy Galactomyces Ferment Filtrate 100% 150ml</t>
  </si>
  <si>
    <t>Антивозрастная ампульная сыворотка для лица со 100% экстрактом галактомисиса разработана для решения различных проблем увядающей кожи: повышает эластичность и упругость, восстанавливает структуру кожи изнутри. Благодаря использованию средства кожа становится нежной и бархатистой, улучшается обмен веществ на клеточном уровне. Сыворотка ревитализирует кожу и препятствует ее преждевременному старению.
Способ применения: нанесите немного средства на кожу лица и равномерно распределите легкими массажными движениями.</t>
  </si>
  <si>
    <t>8809418750628</t>
  </si>
  <si>
    <t>750628</t>
  </si>
  <si>
    <t>Elizavecca Сыворотка для лица с 97% экстрактом галактомисиса Milky Piggy Galactomyces Ferment Filtrate 97% 150ml</t>
  </si>
  <si>
    <t>01/23</t>
  </si>
  <si>
    <t>Антивозрастная ампульная сыворотка для лица с 97% экстрактом галактомисиса разработана для решения различных проблем увядающей кожи: повышает эластичность и упругость, восстанавливает структуру кожи изнутри, увлажняет ее. Благодаря использованию средства кожа становится нежной и бархатистой, улучшается обмен веществ на клеточном уровне. Сыворотка ревитализирует кожу и препятствует ее преждевременному старению.
Способ применения: нанесите немного средства на кожу лица и равномерно распределите легкими массажными движениями.</t>
  </si>
  <si>
    <t>8809339907910</t>
  </si>
  <si>
    <t>907910</t>
  </si>
  <si>
    <t>Elizavecca Тонер с фруктовыми кислотами Milky Piggy Hell-Pore Clean Up AHA Fruit Toner</t>
  </si>
  <si>
    <t>06/23</t>
  </si>
  <si>
    <t>Глубоко очищающий тоник-пилинг с АНА и ВНА кислотами эффективно удаляет остатки макияжа, избавляет от отмерших клеток и смягчает кожу. АНА кислоты мягко воздействуют на тонкую, сухую и возрастную кожу. BHA кислота рекомендуется для жирной кожи, склонной к высыпаниям. Комплекс AHA и BHA кислот позволяет использовать как для сухой, так и для жирной кожи.  Тоник стимулирует обновление, повышает эластичности кожи, сокращает глубину морщин, устраняет несовершенства кожи - рубцы, акне, пигментацию, выравнивает тон лица, увлажняет и очищает кожу от избытка себума. Также содержит гиалуроновую кислоту, ниацинамид, экстракт трепанга, масла подсолнуха, оливы, арганы, жожоба и виноградных косточек.
Способ применения: нанести средство на ватный диск и протереть им лицо.</t>
  </si>
  <si>
    <t>8809520942232</t>
  </si>
  <si>
    <t>942232</t>
  </si>
  <si>
    <t>Elizavecca Энзимная пудра для умывания Milky Piggy Hell-Pore Clean Up Enzyme Powder Wash</t>
  </si>
  <si>
    <t>80г</t>
  </si>
  <si>
    <t xml:space="preserve">Энзимная пудра для умывания деликатно отшелушивает омертвевшие клетки, смягчает и очищает эпидермис от различного рода загрязнений, макияжа и излишков кожного себума. Обладает низким уровнем рН-5.5, что благотворно влияет на здоровье кожи и нейтрализует вредное воздействие проточной воды. Кукурузный крахмал улучшает впитывающие свойства кожи, устраняет избыток себума, обладает подтягивающим эффектом. Папаин мягко отшелушивает и очищающий поры, осветляет, выравнивая общий тон кожи, лечит воспаления, акне и угревую сыпь. Аллантоин смягчает, интенсивно увлажняет кожу, способствует сужению пор и нормализации выработки ссебума, обладает противовоспалительным и успокаивающим действием. Подходит для ежедневного умывания всех типов кожи, не вызывает раздражения и не оставляет ощущения стянутости. Способ применения: небольшое количество пудры смешайте в ладони с несколькими каплями воды и вспеньте. Массажными движениями нанесите пенку на кожу лица, особое внимание уделяя Т-зоне. Затем умойтесь теплой водой. </t>
  </si>
  <si>
    <t>8809624500086</t>
  </si>
  <si>
    <t>500086</t>
  </si>
  <si>
    <t>Elizavecca Увлажняющая эссенция с золотом Milky Piggy Hell-Pore Gold Essence</t>
  </si>
  <si>
    <t>Увлажняющая эссенция с золотом прекрасно выравнивает тон и ускоряет циркуляцию крови, улучшает цвет лица и активизирует процессы регенерации и обновления клеток эпидермиса. Эссенция не только увлажняет и тонизирует, но также обладает омолаживающим действием, способствует разглаживанию заломов, уменьшению глубины морщин и повышению упругости кожи. В состав продукта входят частички золота, которые начинают таять при взаимодействии с теплом кожи, устраняя тусклость, визуально делая тон кожи более ярким и здоровым. Золото восстанавливает эластичность, уменьшает УФ повреждение кожи, борется с возрастными пятнами, воздействуя на меланин. Экстракт ромашки увлажняет и успокаивает кожу, снимает покраснения и раздражение, уменьшает воспаления и препятствует их повторному появлению. Также в составе: экстракты лаванды, алоэ вера и масло бергамота.
Способ применения: используйте сыворотку на чистую кожу лица до нанесения крема.</t>
  </si>
  <si>
    <t>8809339909754</t>
  </si>
  <si>
    <t>909754</t>
  </si>
  <si>
    <t>Elizavecca Очищающие винные пэды Milky Piggy Hell-Pore Perfect Wine Sparkling Peeling Pad</t>
  </si>
  <si>
    <t>30шт</t>
  </si>
  <si>
    <t xml:space="preserve">Пилинг-пэды  предназначены для эффективного очищения кожи от загрязнений, омертвевших клеток, избытка кожного себума и устранения черных точек. Пилинг-пэды мягко полируют кожу, делая ее гладкой и чистой. Экстракт вина оказывает омолаживающее, противовоспалительное и антиоксидантное действие, эффективен при лечении купероза, тонизирует, способствует обновлению клеток и насыщению кожи витаминами. Салициловая кислота очищает и сужает поры, снимает воспаление, обеззараживает, способствуя лечению акне, ускоряет регенерацию, подсушивает воспаления, снимает покраснения. Также в составе: экстракт бадьяна, аллантоин, пантенол и гиадуроновая кислота. Гладкая сторона пэда обеспечивает более бережное очищение, рельефная сторона предназначена для интенсивного отшелушивания ороговевших клеток.Способ применения: используйде пэд на очищенной коже лица или тела. Не смывайте. Подходит для ежедневного использования. </t>
  </si>
  <si>
    <t>8809339909327</t>
  </si>
  <si>
    <t>909327</t>
  </si>
  <si>
    <t>Elizavecca Витаминный гель для тусклой кожи Milky Piggy Hell-Pore Vitamin Brightturn Peeling Gel</t>
  </si>
  <si>
    <t>32</t>
  </si>
  <si>
    <t>Витаминный пилинг-скатка для тусклой кожи очищает ее от омертвевших клеток и черных точек, возвращает коже мягкость и здоровый цвет. Токоферилацетата выводит токсины, укрепляет мембраны клеток, замедляет процессы увядания, усиливает микроциркуляцию крови, увлажняет и питает, успокаивать раздраженную и воспаленную кожу. Экстракт белой лилии заживляет порезы и ожоги на коже, снимает воспаления и выравнивает тон. Экстракт ромашки успокаивает, снимает покраснения и раздражение, смягчает, повышает тонус кожи. Экстракт снежного лотоса увлажняет, очищает, разглаживает, освежает и тонизирует кожу, возвращает ей упругость, регенерирует, успокаивает, сужает поры и устраняет угревую сыпь.Способ применения: сухими руками нанесите небольшое количество геля на очищенную сухую кожу лица. Мягко помассируйте до образования катышков и умойтесь теплой водой. Используйте 1-2 раз в неделю.</t>
  </si>
  <si>
    <t>8809418750093</t>
  </si>
  <si>
    <t>750093</t>
  </si>
  <si>
    <t>Elizavecca Маска для лица с коллагеном и экстрактом алоэ  Milky Piggy Herb Soul Hydro Aqua Jella Pack</t>
  </si>
  <si>
    <t>250мл</t>
  </si>
  <si>
    <t>6</t>
  </si>
  <si>
    <t>Многофункциональная гелевая маска с экстрактом алоэ и коллагеном интенсивно увлажняет кожу, успокаивает раздражения, уменьшает выраженность морщин и защищает от влияния окружающей среды.  Гидролизованный свиной коллаген образует на поверхности эпидермиса влагоудерживающий слой, создавая оптимальный гидробаланс и защищая кожу от преждевременного увядания. Экстракт алоэ увлажняет, смягчает и оздоравливает кожу, стимулирует регенерацию, активизирует производство коллагена и эластина. Экстракт зелёного чая нейтрализует негативное влияние свободных радикалов, выводит шлаки и токсины из клеток. Экстракт папайи обладает противовоспалительным, регенерирующим и успокаивающим свойством, эффективно восстанавливает повреждённую кожу, уменьшает болевые ощущения, снимает воспаления и успокаивает раздражения.
Способ применения: на очищенную и тонизированную кожу нанесите маску толстым слоем, остатки, которые не впитались, можно смыть. Если наносить тонким слоем, то смывать не нужно.</t>
  </si>
  <si>
    <t>8809339904131</t>
  </si>
  <si>
    <t>904131</t>
  </si>
  <si>
    <t>Elizavecca Увлажняющая маска для сияния кожи Milky Piggy Water Coating Aqua Brightening Mask</t>
  </si>
  <si>
    <t>5</t>
  </si>
  <si>
    <t>В составе маски экстракт морского винограда, а также сок бамбука и сок баобаба. Каулерпа, "морской виноград" или "зелёная икра" – одноклеточная морская водоросль с удивительно полезными свойствами. Ее маленькие круглые отростки, которые при лёгком надавливании лопаются, как икринки – источник минеральных веществ, белков и витаминов. Экстракт оказывает детоксицирующее действие, активизирует обменные процессы в клетках, устраняет дряблость кожи, восстанавливает ее тонус и эластичность, позволяет добиться лифтингового эффекта.
Способ применения: нанести маску на очищенную кожу лица и оставить на 15-20 минут, затем остатки средства удалить сухой салфеткой.</t>
  </si>
  <si>
    <t>8809624500079</t>
  </si>
  <si>
    <t>500079</t>
  </si>
  <si>
    <t>Elizavecca Гиалуроновый крем-пудинг для лица Moisture Hyaluronic Acid Memory Cream</t>
  </si>
  <si>
    <t xml:space="preserve">Крем-гель для лица с консистенцией пудинга на 50% состоит из гиалуроновой кислоты, глубоко увлажняет кожу, препятствует обезвоживанию, замедляет процессы старения, укрепляет тургор, повышает эластичность кожи и улучшает цвет лица. Гиалуроновая кислота обеспечивает активное омолаживающее и увлажняющее действие, улучшает структуру кожи, способствует регенерации. Масло макадамии смягчает кожу, устраняет шелушения и раздражения, выводит токсины. Аллантоин смягчает и увлажняет кожу, способствует сужению пор и нормализации выработки себума, обладает противовоспалительными и успокаивающими свойствами. Аденозин усиливает выработку коллагена, уменьшает количество морщин, тормозит процессы увядания, обеспечивает эффект лифтинга. 
Способ применения: нанесите крем на очищенную и тонизированную кожу лица.
</t>
  </si>
  <si>
    <t>8809624500062</t>
  </si>
  <si>
    <t>500062</t>
  </si>
  <si>
    <t>Elizavecca Пептидный кислородный крем Peptide 3D Fix Elastic Bubble Facial Cream</t>
  </si>
  <si>
    <t>10</t>
  </si>
  <si>
    <t>Кислородный крем направлен на увлажнение кожи, повышение ее эластичности и упругости, успокоение, ускорение заживлений различных воспалений и улучшение цвета лица. При нанесении на кожу образуется пена из мельчайших пузырьков, которые обеспечивают насыщение кожи кислородом, способствуют глубокому проникновению активных компонентов крема, усиливают его эффективность. Комплекс из четырех пептидов активно борется со старением кожи, восстанавливает ее, заметно подтягивая и устраняя дряблость, блокирует мышечные сокращения, препятствуя образованию и разглаживая уже имеющиеся мимические морщины, снижает чувствительность кожи к стрессовым и аллергенным факторам, оказывает выраженное увлажняющее и обновляющее действие. Экстракт центеллы азиатской обладает противовоспалительным, антитоксическим и антиоксидантным действием, укрепляет капилляры, улучшает кровообращение.Способ применения: нанести крем на чистую кожу и подождать 10-15 секунд. После появления воздушных пузырьков, мягко помассировать лицо до полного вп</t>
  </si>
  <si>
    <t>8809520941907</t>
  </si>
  <si>
    <t>941907</t>
  </si>
  <si>
    <t>Elizavecca Успокаивающая тканевая маска с чайным деревом Power Ringer Mask Pack Tea Tree Deep</t>
  </si>
  <si>
    <t>23мл</t>
  </si>
  <si>
    <t>Дефект упаковки (потертая)</t>
  </si>
  <si>
    <t xml:space="preserve">Тканевая маска с экстрактом чайного дерева прекрасно увлажняет, восстанавливает водный баланс кожи, устраняет раздражение и зуд. Экстракт чайного дерева эффективно выводит токсины, обладает мощным антисептическим, антибактериальным и противомикробным действием, борется с акне и другими воспалениями, предупреждает их дальнейшее появление. Экстракты лилии, эдельвейса, лотоса и жасмина эффективно успокаивают и снимают раздражение. Маска великолепно очищает кожу от излишков себума, открывает поры, способствует клеточному обновлению, глубоко насыщает клетки витаминами и полезными микроэлементами, осветляет и выравнивает тон кожи. Рекомендуется для жирной проблемной кожи, склонной к угревой сыпи, раздражениям и воспалениям. 
Способ применения: приложите маску на лицо после очищения и тонизирования на 20-30 минут, тщательно расправив ее на коже. Затем удалите и вбейте в кожу остатки эссенции, которой она пропитана.
</t>
  </si>
  <si>
    <t>8809624503773</t>
  </si>
  <si>
    <t>503773</t>
  </si>
  <si>
    <t>Elizavecca Тональный крем Skin Liar T-Rawing Foundation №11 SPF50+PA+++</t>
  </si>
  <si>
    <t>Тональная основа позволяет создать легкое незаметное покрытие на коже лица при этом маскирует все неровности. Благодаря очень легкой жидкой консистенции средство не создает эффекта маски на лице и ощущения «пленки». Подстраивается под тон кожи, придавая ей свежий и здоровый вид. Содержит увлажняющие компоненты, делающие кожу гладкой и эластичной, а также предотвращающие появление сухости и шелушений кожи. Эффективно защищает от негативного солнечного воздействия.
Способ применения: нанесите необходимое количество тонального средства и равномерно растушуйте, используя специальный спонж, кисть или подушечки пальцев.</t>
  </si>
  <si>
    <t>8809624503766</t>
  </si>
  <si>
    <t>503766</t>
  </si>
  <si>
    <t>Elizavecca Тональный крем Skin Liar T-Rawing Foundation №9 SPF50+PA+++</t>
  </si>
  <si>
    <t>8809418750666</t>
  </si>
  <si>
    <t>750666</t>
  </si>
  <si>
    <t>Elizavecca Сыворотка с гиалуроновой кислотой Witch Piggy Hell-Pore Control Hyaluronic Acid 97%</t>
  </si>
  <si>
    <t>Сыворотка с 97% гиалуроновой кислоты является эффективным средством для обновления кожи, улучшения ее микрорельефа, решения проблемы расширенных пор, неоднородного микрорельефа, тусклого цвета лица, сеточки поверхностных морщин. Гиалуроновая кислота создает невидимую защитную пленку на поверхности кожи, которая способствует удержанию влаги внутри, а также притягивает влагу из воздуха, благодаря чему кожа увлажнена в течение долгого времени. Сыворотка  интенсивно насыщает влагой во всех слоях, повышает тонус и упругость кожи, способствует разглаживанию морщин и кожных заломов, вызванных обезвоживанием. Помимо увлажнения сыворотка улучшает тканевое дыхание и усиливает метаболизм клеток, ускоряет синтез коллагена и эластина, благодаря чему кожный покров остаётся упругим и подтянутым. Способ применения: на очищенную кожу нанести 2-3 капли и равномерно распределить.</t>
  </si>
  <si>
    <t>8809624501380</t>
  </si>
  <si>
    <t>501380</t>
  </si>
  <si>
    <t>Elizavecca Сыворотка для лица Witch Piggy Hell-Pore Marine Collagen Ample</t>
  </si>
  <si>
    <t>Высококонцентрированная коллагеновая сыворотка обеспечивает глубокое увлажнение кожи, эффективно устраняет сухость и шелушения, разглаживает ее микрорельеф, сокращая количество и глубину морщин, укрепляет структуру кожи и овал. Морской коллаген (95%) из кожи рыб и моллюсков придает упругость и эластичность, повышает тургор, разглаживает мелкие морщины, обеспечивает мгновенный лифтинг-эффект, стимулирует синтез собственного коллагена и эластина, запускает процессы регенерации и восстановления на клеточном уровне, интенсивно увлажняет и поддерживает оптимальный гидробаланс. Также в составе: экстракты вина, гиацинта, шалфея мускатного, василька, огуречника, ромашки, лаванды, винограда, клюквы, клубники, ягод асаи, граната, шелковицы, земляники, голубики и малины, аденозин и аллантоин.
Способ применения: нанесите сыворотку на очищенную и тонизированную кожу лица, шеи и декольте.</t>
  </si>
  <si>
    <t>Итого по Elizavecca:</t>
  </si>
  <si>
    <t>ENOUGH</t>
  </si>
  <si>
    <t>8809280062362</t>
  </si>
  <si>
    <t>062362</t>
  </si>
  <si>
    <t>ENOUGH Увлажняющий тональный крем с коллагеном Collagen Moisture Foundation SPF15 #13</t>
  </si>
  <si>
    <t>269</t>
  </si>
  <si>
    <t xml:space="preserve">Увлажняющий тональный крем с коллагеном не только обеспечивает надежную маскировку несовершенств кожи, но и превосходно ухаживает за ней. Коллаген разглаживает структуру кожи и выравнивает ее тон, делает упругой и эластичной, обладает регенерирующим, ранозаживляющим и успокаивающим действием. Бета-глюкан обладает антиоксидантным действием, предотвращая преждевременное старение. Гиалуроновая кислота повышает уровень  увлажненности кожи и препятствует обезвоживанию. Экстракт центеллы азиатской обладает противовоспалительным и ранозаживляющим действием, снижает чувствительность кожи, уменьшает отеки, оказывает сосудоукрепляющее действие и уменьшает купероз. Способ применения: нанесите необходимое количество тонального средства и равномерно растушуйте, используя специальный спонж, кисть или подушечки пальцев. </t>
  </si>
  <si>
    <t>8809280062379</t>
  </si>
  <si>
    <t>062379</t>
  </si>
  <si>
    <t>ENOUGH Увлажняющий тональный крем с коллагеном Collagen Moisture Foundation SPF15 #21</t>
  </si>
  <si>
    <t xml:space="preserve">Увлажняющий тональный крем с коллагеном не только обеспечивает надежную маскировку несовершенств кожи, но и превосходно ухаживает за ней. Коллаген разглаживает структуру кожи и выравнивает ее тон, делает упругой и эластичной, обладает регенерирующим, ранозаживляющим и успокаивающим действием. Бета-глюкан обладает антиоксидантным действием, предотвращая преждевременное старение. Гиалуроновая кислота повышает уровень  увлажненности кожи и препятствует обезвоживанию. Экстракт центеллы азиатской обладает противовоспалительным и ранозаживляющим действием, снижает чувствительность кожи, уменьшает отеки, оказывает сосудоукрепляющее действие и уменьшает купероз. 
Способ применения: нанесите необходимое количество тонального средства и равномерно растушуйте, используя специальный спонж, кисть или подушечки пальцев. </t>
  </si>
  <si>
    <t>8809474498816</t>
  </si>
  <si>
    <t>498816</t>
  </si>
  <si>
    <t>ENOUGH Тональный крем с улиточным муцином Gold Snail Moisture Foundation SPF30/PA++ #21 (Clear Beige)</t>
  </si>
  <si>
    <t xml:space="preserve">Омолаживающий тональный крем с муцином улитки эффективно скрывает несовершенства кожи и пигментацию, сглаживает визуально возрастные изменения. Средство обладает прекрасной стойкостью, не проваливается в поры, не подчеркивает морщины и шелушения. Улиточный муцин эффективно ускоряет процесс регенерации и заживления, нормализует работу сальных желёз и стимулирует сужение пор, разглаживает микрорельеф кожи,  способствует осветлению пигментации и следов постакне, помогает коже восполнить недостаток влаги и исключает главную причину увядания. Также в составе: гидролизованный коллаген, гиалуроновая кислота и экстракт центеллы азиатской.  Способ применения: нанесите необходимое количество тонального средства и равномерно растушуйте, используя специальный спонж, кисть или подушечки пальцев. </t>
  </si>
  <si>
    <t>8809474494894</t>
  </si>
  <si>
    <t>494894</t>
  </si>
  <si>
    <t>ENOUGH Солнцезащитный крем с муцином улитки Intense Care Daily Snail Sun Cream SPF50+ PA+++</t>
  </si>
  <si>
    <t>Солнцезащитный крем с муцином улитки, не только надежно блокирует воздействие UF-лучей, но и эффективно ухаживает за кожей. Благодаря секрету улиточного муцина  средство обладает легкими отбеливающим, омолаживающим и регенерирующим свойством. Также муцин увлажняет и успокаивает кожу, стимулирует синтез коллагена, повышая упругость и эластичность, выравнивает микрорельеф кожи и делает менее заметными шрамы и рубцы. Крем имеет нежную текстуру, быстро впитывается и не создает на коже жирной пленки. Идеально подойдет в качестве базы под макияж. Способ применения: нанесите крем завершающим этапом своего регулярного ухода.</t>
  </si>
  <si>
    <t>8809605871938</t>
  </si>
  <si>
    <t>871938</t>
  </si>
  <si>
    <t>ENOUGH Тональный крем с частичками золота Rich Gold Double Wear Radiance Foundation SPF50+ PA+++ #13</t>
  </si>
  <si>
    <t>Омолаживающий тональный крем поможет создать безупречный макияж и выглядеть великолепно в любой ситуации. Крем содержит золотистые пигменты, придающие коже сияние и визуально сглаживающие несовершенства. Высокий фактор защиты от ультрафиолета оберегает кожу от фотостарения.
Способ применения: нанести на предварительно очищенную кожу с помощью косметического спонжа, специальной кисти или пальцев рук. Равномерно распределить по поверхности лица.</t>
  </si>
  <si>
    <t>8809474494801</t>
  </si>
  <si>
    <t>494801</t>
  </si>
  <si>
    <t>ENOUGH Очищающая пенка с морским коллагеном W Collagen Pure Shining Foam Cleansing</t>
  </si>
  <si>
    <t xml:space="preserve">Очищающая пенка с морским коллагеном эффективно, но бережно удаляет с поверхности кожи загрязнения и остатки макияжа, запускает процесс регенерации кожи, подготавливая ее к уходу, способствует сужению пор и успокоению воспалений. Морской коллаген из кожи рыб обладает высокой проникающей способностью, благодаря чему быстро восста¬навливает структуру коллагеновых волокон, разглаживает микрорельеф кожи, повышает ее плотность, упругость и эластичность. Пептиды улучшают микроциркуляцию кислорода и кровообращения, защищают от токсинов и свободных радикалов.  Пантенол, аллантоин и ниацинамид питают, смягчают, успокаивают и выравнивают тон кожи. Экстракты центеллы азиатской, портулака огородного и алоэ вера оказывают тонизирующее, увлажняющее и успокаивающее действие. Способ применения: небольшое количество средства вспенить с малым количеством воды и нанести массирующими движениями на кожу. Помассировать и тщательно смыть теплой водой. </t>
  </si>
  <si>
    <t>8809280061143</t>
  </si>
  <si>
    <t>061143</t>
  </si>
  <si>
    <t>ENOUGH Крем для лица с коллагеном W Collagen Whitening Premium Cream</t>
  </si>
  <si>
    <t>50г</t>
  </si>
  <si>
    <t xml:space="preserve">Увлажняющий крем с активным осветляющим действием эффективно сокращает количество морщин и пигментных пятен, устраняет сухость и раздражения. Морской коллаген из кожи рыб обладает высокой проникающей способностью, благодаря чему быстро восста¬навливает структуру коллагеновых волокон, разглаживает микрорельеф кожи, повышает ее плотность, упругость и эластичность. Экстракт меда смягчает и увлажняет, усиливает способность кожи удерживать влагу, оказывает активное бактерицидное действие. Ниацинамид выравнивает тон кожи, устраняя пигментацию различного происхождения и следы постакне, улучшает эластичность кожи и ускоряет ее регенеративные функции.Способ применения: нанесите крем на очищенную и тонизированную кожу. </t>
  </si>
  <si>
    <t>8809280061464</t>
  </si>
  <si>
    <t>061464</t>
  </si>
  <si>
    <t>ENOUGH Увлажняющий крем для кожи вокруг глаз с коллагеном W Collagen Whitening Premium Eye Cream</t>
  </si>
  <si>
    <t>30мл</t>
  </si>
  <si>
    <t>08/22</t>
  </si>
  <si>
    <t xml:space="preserve">Увлажняющий крем, с нежной текстурой, эффективно сокращает количество морщин вокруг глаз и предотвращает появление новых, устраняет отечность и темные круги под глазами. Морской коллаген из кожи рыб обладает высокой проникающей способностью, благодаря чему быстро восстанавливает структуру коллагеновых волокон, разглаживает микрорельеф кожи, повышает ее плотность, упругость и эластичность. Экстракт меда смягчает и увлажняет, усиливает способность кожи удерживать влагу, оказывает активное бактерицидное действие. Ниацинамид выравнивает тон кожи, устраняя пигментацию и следы постакне, улучшает эластичность кожи и ускоряет ее регенеративные функции.Способ применения: нанесите крем по орбитальной кости легкими похлопывающими движениями. </t>
  </si>
  <si>
    <t>Итого по ENOUGH:</t>
  </si>
  <si>
    <t>ETUDE HOUSE</t>
  </si>
  <si>
    <t>8809587387687</t>
  </si>
  <si>
    <t>387687</t>
  </si>
  <si>
    <t>ETUDE HOUSE Мицеллярная вода Monster Micellar Cleansing Water 700ml</t>
  </si>
  <si>
    <t>700мл</t>
  </si>
  <si>
    <t>9</t>
  </si>
  <si>
    <t>Дефект упаковки (мятый флакон)</t>
  </si>
  <si>
    <t>Средство позволяет быстро, бережно и эффективно удалить макияж, не пересушивая и не раздражая кожу. Мицеллы выступают в качестве эмульгаторов и отлично растворяют даже нерастворимые соединения, плохо смываемые обычной водой. Мицеллярная вода позволяет удалять с кожи грязь, себум, декоративную косметику на масляной и восковой основе. Экстракт камелии, незаменимый для ухода за зрелой и уставшей кожей, глубоко увлажняет, снимает раздражения, способствует эффективному осветлению пигментных пятен, защищает кожу от негативных воздействий окружающей среды и ультрафиолета, замедляет процессы старения. Экстракт алоэ вера увлажняет, успокаивает и смягчает кожу, оказывает противовоспалительное и ранозаживляющее действие, устраняет сухость и шелушения, регулирует деятельность сальных желез, обладает омолаживающими свойствами: повышает тонус и эластичность, способствует разглаживанию морщин, улучшает цвет лица.
Способ применения: смочить средством ватный диск и протереть кожу лица. Для удаления макияжа с глаз и губ, п</t>
  </si>
  <si>
    <t>8809587363933</t>
  </si>
  <si>
    <t>363933</t>
  </si>
  <si>
    <t>ETUDE HOUSE Увлажняющий тоник Moistfull Collagen Facial Toner</t>
  </si>
  <si>
    <t>09/22</t>
  </si>
  <si>
    <t>Ухаживающий тоник для лица на основе морского коллагена хорошо увлажняет кожу, снимает чувство стянутости и сухости, насыщает кожу полезными компонентами и позволяет другим средствам попасть в глубокие слои эпидермиса. 
Способ применения: нанесите небольшое количество средства на ватный диск и мягко протрите кожу лица. После впитывания средства рекомендуется использовать ещё эссенцию, эмульсию и увлажняющий крем из этой же серии.</t>
  </si>
  <si>
    <t>8809667980531</t>
  </si>
  <si>
    <t>980531</t>
  </si>
  <si>
    <t xml:space="preserve">ETUDE HOUSE Интенсивное очищающее гидрофильное масло Real Art Perfect Cleansing Oil </t>
  </si>
  <si>
    <t>185мл</t>
  </si>
  <si>
    <t>8</t>
  </si>
  <si>
    <t xml:space="preserve">Гидрофильное масло для нормальной, комбинированной и жирной кожи эффективно очищает от загрязнений, себума и макияжа, в том числе водостойкого. Активные компоненты масла не только очищают кожу, но и ухаживают за ней. Масло ши увлажняет и смягчает кожу, помогая бороться с сухостью, стянутостью и шелушением, заполняет неровности в структуре коже, сглаживая её рельеф и уменьшая глубину морщин, повышает упругость кожи.   Масло рисовых отрубей активизирует синтез коллагена и эластина, повышает способность кожи к всасыванию полезных веществ и ускоряет обновление клеток. Масло пенника лугового обладает регенерирующим свойством, помогая восстанавливать повреждённые клетки кожи и способствуя образованию новых, оказывает себорегулирующее действие, контролируя жирность кожи и уменьшая ширину пор, защищает кожу от ультрафиолета.Способ применения: нанесите масло на сухую кожу лица круговыми движениями, удаляя весь макияж. Тщательно смойте средство теплой водой. При необходимости  используйте пенку. 
</t>
  </si>
  <si>
    <t>Итого по ETUDE HOUSE:</t>
  </si>
  <si>
    <t>FarmStay</t>
  </si>
  <si>
    <t>8809469772877</t>
  </si>
  <si>
    <t>772877</t>
  </si>
  <si>
    <t xml:space="preserve">FarmStay Многофункциональная ампульная сыворотка с экстрактом алоэ Aloe All-In-One Ampoule </t>
  </si>
  <si>
    <t>Многофункциональная ампульная сыворотка обладает легкой гелеобразной текстурой, с вкраплениями витаминных гранул, эффективно увлажняет, отбеливает, разглаживает кожу, способствует интенсивной регенерации клеток, устраняет шелушение и покраснение. Экстракт алоэ вера насыщает клетки влагой, успокаивает, устраняя воспаления и раздражения, оказывает антивозрастное, антиоксидантное и тонизирующее действие, активизирует кровообращение и обменные процессы, ускоряет выработку коллагена и разглаживает микрорельеф кожи. Универсальность экстракта алоэ помогает в кратчайшие сроки восстановить как зрелую, сухую и чувствительную кожу, так и проблемную и жирную. Также в составе: экстракты грибов тремеллы и санхван, экстракты огурца, красного женьшеня и листьев камелии, токоферол, гиалуроновая кислота, ниацинамид и аденозин.  
Способ применения: нанесите немного средства на кожу лица и равномерно распределите легкими массажными движениями.</t>
  </si>
  <si>
    <t>8809426957576</t>
  </si>
  <si>
    <t>957576</t>
  </si>
  <si>
    <t>FarmStay Отшелушивающий гель с углем Charcoal Toning Peeling Gel</t>
  </si>
  <si>
    <t>02/22</t>
  </si>
  <si>
    <t xml:space="preserve">Гель с углем мягко отшелушивает верхний ороговевший слой клеток, улучшает обновление кожи и клеточное дыхание, улучшает микроциркуляцию. Мягко выравнивает кожу, разглаживает ее. Пудра угля помогает вытянуть стойкие загрязнения из пор. Рекомендован для всех типов кожи, особенно для комбинированной и жирной.
Применение: на сухую, предварительно очищенную кожу лица нанесите небольшое количество геля и равномерно распределите его. Массируйте сухими руками около 3-4 минут, затем смойте остатки средства теплой водой и нанесите на кожу тоник. </t>
  </si>
  <si>
    <t>8809657112973</t>
  </si>
  <si>
    <t>112973</t>
  </si>
  <si>
    <t>FarmStay Восставливающая ночная маска в саше с центеллой азиатской Cica Farm Night Repair Sleeping Mask</t>
  </si>
  <si>
    <t>4мл*20шт</t>
  </si>
  <si>
    <t>Восстанавливающая ночная маска успокаивает чувствительную и раздраженную кожу, создает защитный увлажняющий барьер и устраняет различные повреждения, используя силу экстракта центеллы азиатской и аденозина. Благодаря высокому содержанию экстракта центеллы (50 ppm) маска имеет увлажняющее и успокаивающее свойства. Образуя на коже защитный слой, маска быстро восполняет недостаток влаги, освежает, убирает признаки раздражения и стресса. К утру кожа мягкая, ровная и свежая. Аденозин - оказывает омолаживающий эффект. Подтягивает кожу, усиливает выработку коллагена, способствует уменьшению количества морщинок, тормозит процессы увядания кожи.
Маска подходит для всех типов кожи, особенно для чувствительной и раздраженной. Компактные саше с маской удобно брать в поездки. Применение: вскрыть саше и нанести содержимое на предварительно тонизированную кожу, желательно после использования сыворотки. Рекомендуется наносить средство не позже чем за 15-20 минут до сна и равномерно распределить. 
Утром умойтесь прохладной в</t>
  </si>
  <si>
    <t>8809674690355</t>
  </si>
  <si>
    <t>690355</t>
  </si>
  <si>
    <t>FarmStay Ампульная сыворотка для лица с центеллой азиатской Cica Farm Recovery Ampoule</t>
  </si>
  <si>
    <t xml:space="preserve">Ампульная сыворотка с центеллой азиатской (CICA) 24%, мадекасоссидом и мадекассовой кислотой оказывает противовоспалительный и омолаживающий эффект.
Мадекассосид (изолят центеллы азиатской) и мадекассовая кислота помогают заметно омолодить кожу, стимулируя синтез собственного коллагена. В результате она быстрее обновляется, разглаживаются морщинки, исчезают пятна постакне и пигментация, сокращается количество воспалений, быстрее заживают имеющиеся несовершенства.
Экстракты портулака и опунции тонизируют, заживляют, стимулируют регенерацию тканей. Экстракт тремеллы (ледяного гриба), аллантоин и пантенол улучшают клеточный метаболизм, предотвращают окислительный процесс и успокаивают. Применение: на сухую очищенную кожу нанесите немного средства, массирующими движениями распределите по всему лицу, дайте впитаться. </t>
  </si>
  <si>
    <t>8809635230231</t>
  </si>
  <si>
    <t>230231</t>
  </si>
  <si>
    <t>FarmStay Суперувлажняющий крем с коллагеном Collagen Super Aqua Cream</t>
  </si>
  <si>
    <t xml:space="preserve">Суперувлажняющий крем для лица надолго сохраняет влагу в коже и сокращает признаки старения. Морской коллаген разглаживает морщины, ниацинамид запускает процесс регенерации кожи, выравнивает ее тон и рельеф. Экстракты ромашки и лаванды успокаивают и снимают раздражение. 
Применение: наносить на чистую кожу после применения тонера. </t>
  </si>
  <si>
    <t>8809480770968</t>
  </si>
  <si>
    <t>770968</t>
  </si>
  <si>
    <t xml:space="preserve">FarmStay Ультраувлажняющая пенка для умывания с коллагеном Collagen Water Full Moist Deep Cleansing Foam </t>
  </si>
  <si>
    <t>7</t>
  </si>
  <si>
    <t xml:space="preserve">Ультраувлажняющая пенка с коллагеном прекрасно удаляет с поверхности кожи остатки косметики, загрязнения и излишки себума, не оставляет ощущения сухости и стянутости. Гидролизованный коллаген придает коже упругость и эластичность, повышает тургор, разглаживает мелкие морщины, обеспечивает мгновенный лифтинг-эффект, интенсивно увлажняет и препятствует обезвоживанию кожи. Экстракты цветов белого персика, магнолии, камелии, фрезии и сливы усиливают увлажняющее и омолаживающее действие пенки, насыщают кожу витаминами, тонизируют, способствуют выравниванию тона, оказывают антиоксидантное действие и предупреждают преждевременное увядание.
Способ применения: небольшое количество средства вспенить с малым количеством воды и нанести массирующими движениями на кожу. Помассировать и тщательно смыть теплой водой.
</t>
  </si>
  <si>
    <t>8809426954377</t>
  </si>
  <si>
    <t>954377</t>
  </si>
  <si>
    <t>FarmStay Увлажняющий гель с коллагеном Collagen Water Full Moist Peeling Gel</t>
  </si>
  <si>
    <t>Увлажняющий пилинг-гель с коллагеном эффективно избавляет кожу от ороговевших клеток, не повреждая и не травмируя ее, придает чувство чистоты, свежести и гладкости, повышает упругость и эластичность кожи, разглаживает морщинки, выводит токсины, выравнивает тон кожи, бережно осветляя пигментацию, и замедляет процессы старения. Гидролизованный коллаген придает коже упругость и эластичность, повышает тургор, разглаживает мелкие морщины, обеспечивает мгновенный лифтинг-эффект, интенсивно увлажняет и препятствует обезвоживанию кожи. Также в составе: аллантоин, экстракты гамамелиса, камелии и розы.
Способ применения: нанести гель сухими руками на сухую кожу лица, помассировать 2-3 минуты до появления катышков, затем смыть теплой водой.</t>
  </si>
  <si>
    <t>8809317289281</t>
  </si>
  <si>
    <t>289281</t>
  </si>
  <si>
    <t>FarmStay Интенсивный крем с муцином королевской улитки для контура глаз Escargot Noblesse Intensive Eye Cream</t>
  </si>
  <si>
    <t xml:space="preserve">Интенсивный крем с муцином королевской улитки эффективно увлажняет, разглаживает имеющиеся морщины и предотвращает появление новых, сохраняет молодость и свежесть нежной кожи вокруг глаз. Улиточный муцин содержит коллаген, протеины, аллантоин и эластин, которые помогают коже восполнить недостаток влаги и исключают главную причину увядания. Муцин обладает превосходными отбеливающими свойствами, стимулирует процесс регенерации и заживления. Масло ши обеспечивает интенсивное питание тонкой кожи вокруг глаз, наполняет ее необходимыми жирными кислотами и витаминами, придает гладкость и упругость. Также в составе: экстракты тигровой лилии, алоэ, лаванды, магнолии.Способ применения: нанести крем на очищенную и тонизированную кожу по орбитальной кости мягкими похлопывающими движениями.  </t>
  </si>
  <si>
    <t>8809317289250</t>
  </si>
  <si>
    <t>289250</t>
  </si>
  <si>
    <t xml:space="preserve">FarmStay Увлажняющий тонер с муцином королевской улитки Escargot Noblesse Intensive Toner </t>
  </si>
  <si>
    <t>Интенсивный тонер для лица с муцином королевской улитки оказывает активное глубоко увлажняющее действие, оберегает кожу от образования морщин, способствует более глубокому проникновению компонентов последующе нанесенных средств. Улиточный муцин содержит коллаген, протеины, аллантоин и эластин, которые помогают коже восполнить недостаток влаги и исключают главную причину увядания. Муцин обладает превосходными отбеливающими свойствами, заметно осветляя пигментацию и следы постакне, стимулирует процесс регенерации и заживления. Экстракты тигровой лилии, алоэ, лаванды, магнолии оказывают дополнительное питание кожи, витаминизируют, увлажняют, укрепляют, ликвидируют воспаления и блокируют микробы.Способ применения: нанесите тонер на очищенную кожу лёгкими похлопывающими движениями.</t>
  </si>
  <si>
    <t>8809480773075</t>
  </si>
  <si>
    <t>773075</t>
  </si>
  <si>
    <t>FarmStay Мягкая гелевая очищающая пенка с гиалуроновой кислотой и AHA, BHA кислотами Hyaluronic Acid Moist &amp; Mild Gel Foam</t>
  </si>
  <si>
    <t xml:space="preserve">Очищающая пенка для умывания с гиалуроновой кислотой имеет гелевую структуру, бережно очищает кожу от загрязнений и макияжа, насыщая ее влагой и жизненной силой. Гиалуроновая кислота превосходно увлажняет, способствует регенерации и активизирует защитные свойства кожи. Кожа выглядит более ровной, упругой и молодой. AНА-кислоты решают сразу несколько проблем кожи: мягко отшелушивают мертвые клетки, уменьшают жирный блеск, сужают поры, уменьшают акне, выравнивают цвет и текстуру кожи, омолаживают ее, стимулируя выработку эластина и коллагена, а также глубоко увлажняют кожу. Салициловая кислота оказывает противовоспалительное, антимикробное, регенерирующее, поросуживающее, антиоксидантное, тонизирующее действие. РНА-кислоты предотвращают потерю влаги и мягко отшелушивают, увлажняют, успокаивают и устраняют раздражения на коже.
Подойдет для всех типов кожи. Применение: Выдавите необходимое количество средства на влажные руки и вспеньте его. Распределите пенку по поверхности кожи мягкими массирующими движениями. </t>
  </si>
  <si>
    <t>8809469771405</t>
  </si>
  <si>
    <t>771405</t>
  </si>
  <si>
    <t>FarmStay Увлажняющий гель-мист с экстрактом алоэ It’s Real Gel Mist Aloe</t>
  </si>
  <si>
    <t xml:space="preserve">Успокаивающий мист, с нежной гелевой текстурой, обеспечивает полноценное увлажнение кожи, помогает избавиться от шелушений и сухости, повышает эластичность, придает ей свежий и здоровый вид. Экстракт алоэ вера насыщает клетки влагой, успокаивает, устраняя воспаления и раздражения, оказывает антивозрастное, антиоксидантное и тонизирующее действие, активизирует кровообращение и обменные процессы, ускоряет выработку коллагена и разглаживает микрорельеф кожи. Может применяться поверх макияжа. Способ применения: встряхните флакон и распылите на кожу с расстояния 25-30см.
</t>
  </si>
  <si>
    <t>8809480772306</t>
  </si>
  <si>
    <t>772306</t>
  </si>
  <si>
    <t>FarmStay Увлажняющий крем с кислородом O2 Premium Aqua Cream</t>
  </si>
  <si>
    <t>Увлажняющий крем с пептидами мгновенно увлажняет кожу и насыщает ее кислородом. Ниацинамид выравнивает тон, а аденозин предотвращает появление морщинок. Текстура легкая и не ощущается на коже. Подходит для всех типов кожи и для любой возрастной категории.
Применение: утром и вечером наносить необходимое количество крема на кожу лица и шеи.</t>
  </si>
  <si>
    <t>8809426957989</t>
  </si>
  <si>
    <t>481617</t>
  </si>
  <si>
    <t>FarmStay Очищающая вода с коллагеном Pure Natural Collagen Cleansing Water</t>
  </si>
  <si>
    <t>500мл</t>
  </si>
  <si>
    <t>47</t>
  </si>
  <si>
    <t>04/23</t>
  </si>
  <si>
    <t xml:space="preserve">Очищающая вода с коллагеном эффективно удаляет с поверхности кожи и пор остатки макияжа и загрязнения, отшелушивает омертвевшие частички, нормализует работу сальных желез, увлажняет, тонизирует и успокаивает. Гидролизованный коллаген придает коже упругость и эластичность, повышает тургор, разглаживает мелкие морщины, обеспечивает мгновенный лифтинг-эффект, стимулирует синтез собственного коллагена и эластина, запускает процессы регенерации и восстановления на клеточном уровне, обеспечивает интенсивное глубокое увлажнение кожи и препятствует обезвоживанию. Также в составе: экстракты лаванды, розмарина и ромашки. Способ применения: смочить средством ватный диск и протереть кожу. Для снятия макияжа с глаз и губ приложите ватный диск на полминуты и продолжайте очищение. </t>
  </si>
  <si>
    <t>8809514481594</t>
  </si>
  <si>
    <t>959297</t>
  </si>
  <si>
    <t>FarmStay Очищающая вода с витаминным комплексом Pure Natural DR V-8 Vitamin Cleansing Water</t>
  </si>
  <si>
    <t>249</t>
  </si>
  <si>
    <t>04/22</t>
  </si>
  <si>
    <t xml:space="preserve">Очищающая вода на основе натуральных экстрактов и витаминного комплекса обеспечивает качественное очищение кожи, эффективно удаляет макияж и скопившиеся загрязнения, не требует смывания, поэтому ее можно применять даже при отсутствии воды. Одновременно с этим средство бережно ухаживает за кожей, сохраняет естественный липидный баланс, не вызывает раздражений и сухости, оказывает увлажняющее действие и приятно освежает. Витаминный комплекс обеспечивает полноценное увлажнение кожи, придает свежесть, тонизирует, возвращает сияние, оберегает от агрессивных воздействий и продлевает молодость.  Высокая антиоксидантная активность витаминов продлевает молодость кожи, защищая ее от агрессивного воздействия ультрафиолета.
Способ применения: смочить средством ватный диск и протереть кожу. Для снятия макияжа с глаз и губ приложите ватный диск на полминуты и продолжайте очищение. </t>
  </si>
  <si>
    <t>8809514481600</t>
  </si>
  <si>
    <t>481600</t>
  </si>
  <si>
    <t>FarmStay Очищающая вода с муцином улитки Pure Natural Snail Cleansing Water</t>
  </si>
  <si>
    <t>137</t>
  </si>
  <si>
    <t xml:space="preserve">Очищающая вода с улиточным муцином эффективно удаляет с поверхности кожи и пор остатки макияжа и загрязнения, отшелушивает омертвевшие частички, нормализует работу сальных желез, увлажняет, тонизирует и успокаивает. Муцин обладает превосходными отбеливающими свойствами, заметно осветляя пигментацию и следы постакне, стимулирует процесс регенерации и заживления. Улиточный муцин содержит коллаген, протеины, аллантоин и эластин, которые помогают коже восполнить недостаток влаги и исключают главную причину увядания. Также в составе: экстракты лаванды, розмарина и ромашки.Способ применения: смочить средством ватный диск и протереть кожу. Для снятия макияжа с глаз и губ приложите ватный диск на полминуты и продолжайте очищение. </t>
  </si>
  <si>
    <t>8809426954513</t>
  </si>
  <si>
    <t>954513</t>
  </si>
  <si>
    <t>FarmStay Восстанавливающий тонер с муцином улитки Snail Mucus Moisture Toner</t>
  </si>
  <si>
    <t>4</t>
  </si>
  <si>
    <t xml:space="preserve">Концентрированный увлажняющий тонер эффективно восстанавливает и оздоравливает как увядающую, так и проблемную кожу, устраняет сухость и шелушения, покраснения и раздражения, способствует рассасыванию застойных пятен, шрамов, рубцов и следов постакне, разглаживает структуру кожи, минимизируя проявление заломов и морщин, выравнивает тон, осветляя пигментацию различного происхождения. Улиточный муцин обладает превосходным отбеливающим свойством, стимулирует процесс регенерации и заживления, оказывает противовоспалительное действие, связывая на поверхности кожи работу бактерий и препятствуя их размножению. Также в составе: пептидный комплекс, коэнзим Q10, аллантоин, гиалуроновая кислота, фитостволовые клетки хризантемы, экстракты эклипты и шелковицы, листьев алое и листьев камелии.
Способ применения: нанесите тонер на очищенную кожу. </t>
  </si>
  <si>
    <t>8809317284613</t>
  </si>
  <si>
    <t>284613</t>
  </si>
  <si>
    <t xml:space="preserve">FarmStay Восстанавливающий крем с муцином улитки Snail Repair Cream </t>
  </si>
  <si>
    <t xml:space="preserve">Многофункциональный крем с улиточным муцином эффективно восстанавливает как проблемную, так и зрелую кожу, осветляет пигментацию и следы постакне, выравнивает микрорельеф кожи, улучшает ее упругость и эластичность, питает и увлажняет, стирает следы усталости и стресса. Улиточный муцин содержит коллаген, протеины, аллантоин и эластин, которые помогают коже восполнить недостаток влаги и исключают главную причину увядания. Муцин обладает превосходными отбеливающими свойствами, стимулирует процесс регенерации и заживления, оказывает противовоспалительное действие, связывая на поверхности кожи работу бактерий и препятствуя их размножению. Также в составе: масла подсолнечника и ши, экстракты корня солодки, плодов китайской айвы и огурца, гиалуроновая кислота, аллантоин, ниацинамид и аденозин.
Способ применения: нанести крем на очищенную и тонизированную кожу. </t>
  </si>
  <si>
    <t>8809242270590</t>
  </si>
  <si>
    <t>280587</t>
  </si>
  <si>
    <t>FarmStay Крем для ног с лошадиным маслом Visible Difference Foot Cream Jeju Mayu</t>
  </si>
  <si>
    <t xml:space="preserve">Крем для ног с лошадиным маслом великолепно питает, смягчает и увлажняет, устраняет шелушение и сухость, способствует заживлению ран и микротрещин, восстанавливает защитный барьер кожи, делает её более мягкой и нежной, устраняет чувство тяжести и усталости, приятно освежает и тонизирует. Конский жир эффективно смягчает и питает, ускоряет процесс заживления и восстановления, обладает высокими регенеративными свойствами, препятствует размножению бактерий, насыщает кожу жирными кислотами и витаминами, защищает ее от обезвоживания. Также в составе: мочевина, экстракты листьев камелии и листьев алоэ, центеллы азиатской, ромашки, розмарина, корня солодки и корня байкальского шлемника.Способ применения: нанесите крем на чистую кожу стоп мягкими массажными движениями. </t>
  </si>
  <si>
    <t>8809636280495</t>
  </si>
  <si>
    <t>280495</t>
  </si>
  <si>
    <t>FarmStay Успокаивающий крем для рук с экстрактом алоэ Visible Difference Hand Cream Aloe Vera</t>
  </si>
  <si>
    <t xml:space="preserve">Увлажняющий крем с экстрактом алоэ эффективно успокаивает и восстанавливает чувствительную и раздраженную кожу рук, устраняет сухость и шелушения, выравнивает ее тон. Экстракт алоэ вера насыщает клетки влагой, успокаивает, устраняя воспаления и раздражения, оказывает антивозрастное, антиоксидантное и тонизирующее действие, активизирует кровообращение и обменные процессы, ускоряет выработку коллагена и разглаживает микрорельеф кожи. Экстракт зеленого чая обладает активным увлажняющим, противовоспалительным, противоотечным, сосудоукрепляющим и антиоксидантным действием. Экстракт розмарина оказывает антисептическое и противомикробное действие, помогает уменьшить реактивность кожи, сохраняет ее молодость и свежесть на длительное время.
Способ применения: нанесите крем на чистую кожу рук мягкими массажными движениями. </t>
  </si>
  <si>
    <t>8809636280464</t>
  </si>
  <si>
    <t>280464</t>
  </si>
  <si>
    <t>FarmStay Увлажняющий крем для рук с экстрактом клубники Visible Difference Hand Cream Strawberry</t>
  </si>
  <si>
    <t xml:space="preserve">Увлажняющий крем, с нежным клубничным ароматом, эффективно восстанавливает тусклую, пигментированную и сухую кожу рук. Экстракт клубники насыщает кожу витаминами, микро и макроэлементами, интенсивно увлажняет и питает, стимулирует регенерацию клеток и внутриклеточные обменные процессы, способствует заживлению, устраняет покраснения и способствует осветлению пигментации. Экстракт зеленого чая обладает активным увлажняющим, противовоспалительным, противоотечным, сосудоукрепляющим и антиоксидантным действием. Экстракт розмарина оказывает антисептическое и противомикробное действие, помогает уменьшить реактивность кожи, сохраняет ее молодость и свежесть на длительное время.
Способ применения: нанесите крем на чистую кожу рук мягкими массажными движениями. </t>
  </si>
  <si>
    <t>Итого по FarmStay:</t>
  </si>
  <si>
    <t>JIGOTT</t>
  </si>
  <si>
    <t>8809210039785</t>
  </si>
  <si>
    <t>039785</t>
  </si>
  <si>
    <t>JIGOTT Увлажняющий тонер с аллантоином Essence Moisture Skin</t>
  </si>
  <si>
    <t>Увлажняющий тонер оказывает активное успокаивающее и заживляющее, смягчающее и отшелушивающее действие. Аллантоин ускоряет процессы регенерации и заживления, интенсивно увлажняет и устраняет болевой синдром, препятствует закупорке пор, образованию комедонов и воспалительных элементов, смягчает роговой слой и выводит токсины, препятствуя преждевременному старению, оказывает противовоспалительное и антибактериальное действие. Тонер особенно рекомендуются для ухода за кожей в условиях повышенной агрессивности среды (ветер, солнце, мороз, значительные перепады температуры и влажности, в условиях высокогорья), также он успокаивает кожу после солнечных ожогов, механического или химического раздражения.Способ применения: нанесите тонер на очищенную кожу.</t>
  </si>
  <si>
    <t>8809210030430</t>
  </si>
  <si>
    <t>030430</t>
  </si>
  <si>
    <t>JIGOTT ВВ-крем с экстрактом алоэ Aloe Sun Protect BB Cream Spf41 Pa++</t>
  </si>
  <si>
    <t xml:space="preserve">Многофункциональный ВВ-крем с экстрактом алое эффективно увлажняет и успокаивает кожу, маскирует несовершенства кожи, создает ровное красивое покрытие и защищает от ультрафиолета. В листьях алоэ содержится большое количество аллантоина, который обладает мощным увлажняющим и успокаивающим действием. Экстракт алоэ эффективно выводит токсины, препятствуя старению кожи, способствует заживлению и защите от UF-лучей.  Подойдет для чувствительной и комбинированной кожи, склонной к появлению жирного блеска, ведь экстракт алоэ в составе средства обладает антисептическим и противовоспалительным действием. ВВ-крем обладает высокой стойкостью, не скатается на протяжении дня и не подчеркивает шелушения, обеспечивает коже нежный и натуральный матовый финиш.Способ применения: нанесите ВВ-крем после своего регулярного ухода. </t>
  </si>
  <si>
    <t>8809210034087</t>
  </si>
  <si>
    <t>034087</t>
  </si>
  <si>
    <t>JIGOTT Антивозрастной крем с экстрактом ласточкиного гнезда Bird's Nest Wrinkle Cream</t>
  </si>
  <si>
    <t xml:space="preserve">Омолаживающий крем с экстрактом ласточкиного гнезда улучшает общее состояние увядающей, зрелой и сухой кожи, разглаживает морщины и препятствует появлению новых, обеспечивает эффект лифтинга, освежает и смягчает. Экстракт ласточкиного гнезда насыщает кожу минералами, полисахаридами и аминокислотами, оказывает активное антивозрастное, регенерирующее и антиоксидантное действие, повышает кожный иммунитет и сопротивляемость негативному воздействию УФ излучения, препятствует преждевременному старению. Ниацинамид стимулирует синтез коллагена, выработку церамидов и липидов, способствует осветлению пигментации различного происхождения. Также в составе: аллантоин, аденозин, экстракты листьев алоэ и листьев камелии.Способ применения: нанесите крем на очищенную и тонизированную кожу. </t>
  </si>
  <si>
    <t>8809541280054</t>
  </si>
  <si>
    <t>280054</t>
  </si>
  <si>
    <t>JIGOTT Гель с муцином черной улитки Premium Facial Black Snail Peeling Gel</t>
  </si>
  <si>
    <t>Пилинг-гель эффективно очищает кожу от загрязнений, излишков себума и ороговевших клеток, устраняет шелушения и тусклый цвет лица, осветляет и выводит токсины, очищает поры от сальных пробок и черных точек и стимулирует их сужение. Улиточный муцин эффективно ускоряет процесс регенерации и заживления, нормализует работу сальных желёз и стимулирует сужение пор, разглаживает микрорельеф кожи,  способствует осветлению пигментации и следов постакне, связывает на поверхности кожи работу бактерий и препятствует появлению воспалений, помогает коже восполнить недостаток влаги и исключает главную причину увядания. Экстракты алоэ вера и шелковицы оказывает противовоспалительное, увлажняющее и тонизирующее действие. Способ применения: нанести гель сухими руками на сухую кожу лица, помассировать 2-3 минуты до появления катышков, затем смыть теплой водой.</t>
  </si>
  <si>
    <t>8809541280078</t>
  </si>
  <si>
    <t>280078</t>
  </si>
  <si>
    <t>JIGOTT Гель с древесным углем Premium Facial Charcoal Peeling Gel</t>
  </si>
  <si>
    <t xml:space="preserve">Гелеобразный очищающий пилинг-гель, с приятным освежающим ароматом, эффективно удаляет с поверхности кожи ороговевшие частички, ускоряет процесс регенерации, успокаивает кожу и контролирует выделение себума. Древесный уголь нормализует работу сальных желез, устраняя излишнюю жирность, способствует устранению черных точек и глубокому очищению пор, заживлению воспалений и выведению токсинов. Салициловая кислота обладает антибактериальной и противовоспалительной активностью, значительно уменьшает количество черных точек, тонизирует и улучшает цвет лица. Рекомендуется для жирной и проблемной кожи. Способ применения: небольшое количество геля нанести на сухую чистую кожу и сотавить на 1 минуту. Затем помассировать до образования комочков и смыть теплой водой. </t>
  </si>
  <si>
    <t>8809541280979</t>
  </si>
  <si>
    <t>280979</t>
  </si>
  <si>
    <t>JIGOTT Солнцезащитный крем с улиточным муцином Snail Uv Sun Block Cream v</t>
  </si>
  <si>
    <t>14</t>
  </si>
  <si>
    <t>Увлажняющий крем, с нежной легкой текстурой, не только эффективно защищает кожу от пагубного воздействия UF-лучей, но и превосходно ухаживает за ней, способствует разглаживанию морщин и осветлению пигментации, улучшая цвет лица. Улиточный муцин эффективно ускоряет процесс регенерации и заживления, нормализует работу сальных желёз и стимулирует сужение пор, разглаживает микрорельеф кожи,  способствует осветлению пигментации и следов постакне, помогает коже восполнить недостаток влаги и исключает главную причину увядания. Крем на основе влагостойкой формулы образует тонкую защитную пленку от агрессивного воздействия UVA и UVB лучей, быстро впитывается, не оставляет ощущения липкости, является хорошей базой под макияж. 
Способ применения: нанесите крем на последнем этапе своего регулярного ухода за 30 минут до выхода на открытое солнце.</t>
  </si>
  <si>
    <t>8809210036500</t>
  </si>
  <si>
    <t>036500</t>
  </si>
  <si>
    <t>JIGOTT Крем для лица Whitening Activated Cream</t>
  </si>
  <si>
    <t xml:space="preserve">Увлажняющий крем для лица с активным действием мгновенно преображает сухую, увядающую, тусклую и пигментированную кожу, эффективно выравнивает ее тон, повышает упругость и эластичность. Ниацинамид эффективно борется с пигментацией различного происхождения, стимулирует синтез собственного коллагена, благодаря чему разглаживается микрорельеф, успокаивает раздраженную и чувствительную кожу, оказывает мощное антиоксидантное воздействие, защищая от негативного влияния окружающей среды. Ниацинамид регулирует выработку себума, благодаря чему крем может использоваться как основа под макияж. Также в составе: аденозин, аллантоин и экстракт портулака. Способ применения: нанесите крем на очищенную и тонизированную кожу. </t>
  </si>
  <si>
    <t>Итого по JIGOTT:</t>
  </si>
  <si>
    <t>La'dor</t>
  </si>
  <si>
    <t>8809500814566</t>
  </si>
  <si>
    <t>814566</t>
  </si>
  <si>
    <t>La'dor Слабокислотный шампунь против перхоти Anti Dandruff Shampoo</t>
  </si>
  <si>
    <t>530мл</t>
  </si>
  <si>
    <t xml:space="preserve">Слабокислотный шампунь эффективно оздоравливает чувствительную кожу головы, устраняет перхоть, зуд и укрепляет волосяные луковицы, обладает лёгким охлаждающим и освежающим действием. Комплекс лечебных трав обеспечивает обеззараживающее и антисептическое действие, борется с грибковыми инфекциями кожи, перхотью и экземой. Китайские медицинские травы успокаивают и оказывают лечебное действие, нормализуют водно-жировой баланс кожи головы и чрезмерное выделение себума, предупреждая быстрое загрязнение и появление сухости, возвращают волосам здоровый блеск, силу и шелковистость. Активный состав: климбазол, ментол, пантенол,  аллантоин, экстракт зелёного чая, гидролизованный коллаген и гидролизованный протеин пшеницы.Способ применения: вспеньте необходимое количество шампуня и нанесите на влажные волосы и кожу головы. Помассируйте в течении 3-х минут и промойте волосы тёплой водой. 
</t>
  </si>
  <si>
    <t>8809500811053</t>
  </si>
  <si>
    <t>811053</t>
  </si>
  <si>
    <t>La'dor Беcсульфатный шампунь для волос с кератином Keratin LPP Shampoo</t>
  </si>
  <si>
    <t>Специальный профессиональный шампунь, поможет восполнить недостаток собственного кератина, очистит не только волосы, но и кожу головы, значительно улучшит их состояние. Кератин проникает в структуру волоса и заполняет там возникшие из-за повреждений пустоты, благодаря чему волосы выравниваются, разглаживаются, становятся более упругими и шелковистыми. Гидролизованный протеин и гидролизованный шелк - делают волосы более сильными, упругими, блестящими и шелковистыми. Безсульфатный шампунь содержит масла арганы, авокадо, камелии, жожоба, эвкалипта, баобаба. Такой шампунь пенится чуть меньше сульфатного, но очищает не чуть не хуже, не вызывая при этом аллергических реакций.
Способ применения: нанести шампунь на влажные волосы, вспенить и помассировать, затем смыть теплой водой.</t>
  </si>
  <si>
    <t>8809500810612</t>
  </si>
  <si>
    <t>810612</t>
  </si>
  <si>
    <t>La'dor Увлажняющий бессиликоновый бальзам для волос Moisture Balancing Conditioner 530мл</t>
  </si>
  <si>
    <t>Восстанавливающий бальзам обеспечивает сухим, ломким и секущимся волосам глубокое увлажнение и питание, облегчает расчёсывание, волосы становятся послушными, сильными, шелковистыми и блестящими. Бальзам не содержит силикон, не утяжеляет и не перегружает волосы. Экстракт лаванды очищает, дезодорирует, освежает и тонизирует кожу головы, смягчает волосы, делает их более послушными. Экстракт бергамота борется с раздражением кожи головы, нормализует работу сальных желез, сохраняет чувство свежести длительное время. Экстракт фрезии обладает расслабляющим, смягчающим и успокаивающим действием. Экстракт мяты освежает и тонизирует. Экстракт ромашки помогает справиться с дерматитами кожи головы, успокаивает, придает волосам мягкость и шелковистость. Экстракт розмарина увлажняет кожу головы, помогает справиться с зудом и перхотью.Способ применения: небольшое количество кондиционера нанесите на влажные, подсушенные волосы и на кожу головы. Оставьте на 5-10 минуты, смойте теплой водой.</t>
  </si>
  <si>
    <t>8809500810162</t>
  </si>
  <si>
    <t>810162</t>
  </si>
  <si>
    <t>La'dor Филлер для восстановления волос Perfect Hair Fill-Up 10х13ml</t>
  </si>
  <si>
    <t>10х13мл</t>
  </si>
  <si>
    <t>Филлер для волос Perfect Hair Fill-Up способен восстановить даже самые сухие, поврежденные и ломкие волосы. Проникая вглубь структуры волоса, средство заполняет пустоты, возникшие в результате повреждений, сглаживает чешуйки волоса. Как итог, волосы становятся ровными, гладкими и блестящими, отлично расчесываются, не спутываются. В одной ампуле содержатся кератин, коллаген, аминокислоты шелка – все самое лучшее для красоты и здоровья Ваших локонов! Такой эффективный коктейль позволяет защитить волосы от агрессивного воздействия окружающей среды, сделать волосы эластичными и послушными.
Способ применения: смешать с водой в пропорции 1:1 до кремообразного состояния, распределить по всей длине на чистые, почти сухие волосы. Через 20 минут смыть теплой водой. Не наносить на кожу головы.</t>
  </si>
  <si>
    <t>8809500814030</t>
  </si>
  <si>
    <t>814030</t>
  </si>
  <si>
    <t>La'dor Филлер для восстановления волос Perfect Hair Fill-Up 150ml</t>
  </si>
  <si>
    <t xml:space="preserve">8809181937257 </t>
  </si>
  <si>
    <t>937257</t>
  </si>
  <si>
    <t>La'dor Филлер для восстановления волос Perfect Hair Fill-Up 20х13ml</t>
  </si>
  <si>
    <t>20х13мл</t>
  </si>
  <si>
    <t>8809500816683</t>
  </si>
  <si>
    <t>816683</t>
  </si>
  <si>
    <t>La'dor Филлер для восстановления волос Perfect Hair Fill-Up 4х13ml</t>
  </si>
  <si>
    <t>4х13мл</t>
  </si>
  <si>
    <t>8809500815204</t>
  </si>
  <si>
    <t>815204</t>
  </si>
  <si>
    <t>La'dor Увлажняющее масло для восстановления блеска волос Wonder Hair Oil</t>
  </si>
  <si>
    <t>38</t>
  </si>
  <si>
    <t xml:space="preserve">Восстанавливающее масло для волос, с лёгким цветочным ароматом, интенсивно увлажняет и глубоко питает, заполняет поврежденную  структуру волоса, возвращает им блеск и шелковистость. Лёгкое увлажняющее масло не утяжеляет и не жирнит волосы, препятствует ломкости, появлению сухости и сечению кончиков, покрывает каждый волос защитной оболочкой, которая удерживает влагу, смягчает, разглаживает пряди и облегчает расчёсывание. Активный состав: сквалан, масла авокадо, арганы, моринги, семян камелии, макадамии и семян подсолнечника. Продукт обладает антистатическим эффектом, помогает справиться с электризацией волос и делает их послушными, эффективно защищает волосы перед термоукладкой и окрашиванием.Способ применения: несколько капель масла разогрейте в ладонях и распределите по прядям, уделяя особое внимание кончикам. После того, как средство впитается, приступайте к укладке. </t>
  </si>
  <si>
    <t>8809500816690</t>
  </si>
  <si>
    <t>816690</t>
  </si>
  <si>
    <t>La'dor Увлажняющее масло для восстановления блеска волос Wonder Hair Oil 10ml</t>
  </si>
  <si>
    <t>10мл</t>
  </si>
  <si>
    <t xml:space="preserve">Восстанавливающее масло для волос, с лёгким цветочным ароматом, интенсивно увлажняет и глубоко питает, заполняет поврежденную  структуру волоса, возвращает им блеск и шелковистость. Лёгкое увлажняющее масло не утяжеляет и не жирнит волосы, препятствует ломкости, появлению сухости и сечению кончиков, покрывает каждый волос защитной оболочкой, которая удерживает влагу, смягчает, разглаживает пряди и облегчает расчёсывание. Активный состав: сквалан, масла авокадо, арганы, моринги, семян камелии, макадамии и семян подсолнечника. Продукт обладает антистатическим эффектом, помогает справиться с электризацией волос и делает их послушными, эффективно защищает волосы перед термоукладкой и окрашиванием.
Способ применения: несколько капель масла разогрейте в ладонях и распределите по прядям, уделяя особое внимание кончикам. После того, как средство впитается, приступайте к укладке. </t>
  </si>
  <si>
    <t>Итого по La'dor:</t>
  </si>
  <si>
    <t>LANEIGE</t>
  </si>
  <si>
    <t>8809516827505</t>
  </si>
  <si>
    <t>056281</t>
  </si>
  <si>
    <t>LANEIGE Ночная увлажняющая маска с ароматом лаванды Water Sleeping Mask Lavender</t>
  </si>
  <si>
    <t xml:space="preserve">Ночная маска, с нежной гелевой текстурой, легко впитывается и отлично усваивается кожей, обеспечивая интенсивное и глубокое увлажнение во время сна. Маска активизирует процессы регенерации и жизнедеятельности, повышает тонус, упругость, придает яркий тон и здоровый цвет лицу. Ионизированная минеральная вода, экстракт дикого абрикоса и корня примулы вечерней оказывают интенсивное увлажняющее, успокаивающее, антиоксидантное и регенерирующее действие. Экстракт каштана удаляет омертвевшие клетки, способствует глубокому обновлению структуры кожи. Керамиды укрепляют липидный слой кожи, препятствуя испарению влаги и появлению сухости и шелушений. Бета-глюкан ускоряет процессы заживления и регенерации, выводит токсины.  Способ применения: нанесите маску на последнем этапе вечернего ухода. Используйте 1-2 раза в неделю. </t>
  </si>
  <si>
    <t>Итого по LANEIGE:</t>
  </si>
  <si>
    <t>Lindsay</t>
  </si>
  <si>
    <t>8809371140993</t>
  </si>
  <si>
    <t>140993</t>
  </si>
  <si>
    <t>Lindsay Альгинатная маска c экстрактом лаванды Lavender Modeling Mask Cup Pack</t>
  </si>
  <si>
    <t>28г</t>
  </si>
  <si>
    <t>Маска создает расслабляющий, тонизирующий и выравнивающий текстуру уход за лицом, чтобы кожа чувствовала себя отдохнувшей и сияющей.
Способ применения: тонизировать кожу при помощи тонера. Вскрыть упаковку, добавить 7 мерных ложек воды и быстро размешать до состояния однородной консистенции. Полученную массу нанести ровным слоем на лицо и оставить ее на 15-20 минут. Удалить маску одним пластом от подбородка ко лбу. После процедуры можно воспользоваться увлажняющим кремом.</t>
  </si>
  <si>
    <t>Итого по Lindsay:</t>
  </si>
  <si>
    <t>Mise en scene</t>
  </si>
  <si>
    <t>MISE EN SCENE</t>
  </si>
  <si>
    <t>8801042698192</t>
  </si>
  <si>
    <t>698192</t>
  </si>
  <si>
    <t>MISE EN SCENE Восстанавливающая маска для поврежденных волос Damage Care Hair Pack</t>
  </si>
  <si>
    <t>Питательная, интенсивно восстанавливающая маска мгновенно преображает поврежденные волосы, обеспечивая им блеск, мягкость и здоровое сияние. Благодаря растительному комплексу, маска ускоряет процесс регенерации, восстановления и оздоровления волос по всей длине. Тонкие, пушащиеся, ослабленные волосы после применения выглядят роскошно. Масло арганы глубоко питает волосы и кожу головы, восстанавливает целостность поврежденной структуры волос, укрепляет и ускоряет рост волос, устраняет перхоть и раздражения. Маточное молочко ускоряет регенерацию, питает кожу головы и волосы, предотвращает выпадение волос.  Экстракт цветков розы столистной восстанавливает водно-липидный баланс кожи и волос, нормализует выделение секрета сальных желез, устраняет проблемы, связанные с чрезмерно чувствительной и раздраженной кожей.Способ применения: на чистые подсушенные волосы нанесите маску по всей длине или на кончики волос. Смойте теплой водой через 1-2 минуты.</t>
  </si>
  <si>
    <t>Итого по Mise en scene:</t>
  </si>
  <si>
    <t>MIZON</t>
  </si>
  <si>
    <t>8809587523542</t>
  </si>
  <si>
    <t>523542</t>
  </si>
  <si>
    <t>MIZON Пенка для очищения проблемной кожи Acence Anti Blemish Foam Cleanser</t>
  </si>
  <si>
    <t xml:space="preserve">Мягкая пенка деликатно отшелушивает омертвевшие клетки, устраняет следы постакне, регулирует водно-жировой баланс кожи, способствует уменьшению угревой сыпи и очищению кожи от акне. Экстракт корня Гипсофилы Метельчатой эффективен в лечении кожных заболеваний, угревой сыпи и акне, обладает высоким противомикробным действием. Экстракт папайи устраняет воспаления и ускоряет заживление, способствует быстрой регенерации. Также в составе: экстракты лимона и плюща обыкновенного, масла ши и макадамии. Подходит для проблемной, жирной и комбинированной кожи. Способ применения: небольшое количество средства вспеньте с малым количеством воды. Нанесите, полученную пену на влажную кожу лица массажными движениями. После умойтесь теплой водой.
</t>
  </si>
  <si>
    <t>8809587523290</t>
  </si>
  <si>
    <t>523290</t>
  </si>
  <si>
    <t xml:space="preserve">MIZON Точечное средство для борьбы с акне с экстрактом чайного дерева Acence Tea Tree Tock Blemish Spot </t>
  </si>
  <si>
    <t>15мл</t>
  </si>
  <si>
    <t>Стик для устранения точечных воспалений, деликатно борется с акне и другими высыпаниями на коже, делая структуру лица более однородной и гладкой. Средство бережно ухаживает за местом воспаления, эффективно уменьшая болезненные ощущения и красноту. Активные вещества геля глубоко проникают в кожу, оздоравливая её изнутри. Активный состав: экстракт и масло чайного дерева, салициловая кислота, аллантоин.  Средство обеспечивает отличный результат уже после одного применения, воспаления заметно подсыхают, проходит краснота, зуд и болезненные ощущения. Регулярное использование средства поможет полностью очистить лицо, выровнять рельеф кожи и придать ей здоровый, ухоженный вид.Способ применения: после очищения кожи нанесите немного геля на место воспаления и дайте средству высохнуть. На местах нанесения образуется тонкая плёнка, поэтому лучше всего пользоваться стиком на ночь. Отдирать плёнку не следует. С утра умойте лицо обычными средствами для ухода.</t>
  </si>
  <si>
    <t>8809587526260</t>
  </si>
  <si>
    <t>526260</t>
  </si>
  <si>
    <t>MIZON Крем для лица с муцином улитки All In One Snail Repair Cream Mini</t>
  </si>
  <si>
    <t>Крем для лица корейского бренда MIZON на 92% состоит из экстракта слизи улитки. Это один из самых востребованных компонентов в корейской косметике. Полностью натуральный продукт, который невозможно воссоздать и «вырастить» искусственно, обладает уникальным составом и уникальными свойствами. Крем с улиточным муцином - многофункциональное средство, способное решить проблемы, свойственные каждому типу кожи. Благодаря улиточному муцину, крем увлажняет и успокаивает кожу, питает ее, смягчает и разглаживает. 
Способ применения: Нанести на очищенную кожу лица по массажным линиям.</t>
  </si>
  <si>
    <t>8809587520664</t>
  </si>
  <si>
    <t>520664</t>
  </si>
  <si>
    <t xml:space="preserve">MIZON Крем для лица с муцином улитки All In One Snail Repair Сream </t>
  </si>
  <si>
    <t>75мл</t>
  </si>
  <si>
    <t>8809587521227</t>
  </si>
  <si>
    <t>521227</t>
  </si>
  <si>
    <t>MIZON Гель яблочный Apple Smoothie Peeling Gel</t>
  </si>
  <si>
    <t>48</t>
  </si>
  <si>
    <t>Мягкий пилинг деликатно отшелушивает омертвевшие клетки кожи, не повреждая ее, глубоко очищает поры. Сахарный тросник и яблочный сок прекрасно увлажняют и успокаивают кожу, наполняя глубокие слои влагой. Дубильные яблочные кислоты подходят для лечения проблемной кожи, освежают цвет лица. Экстракт папайи - очищает поры, делает кожу гладкой и ровной. Комплекс лимона, апельсина и яблока – поддерживает эластичность кожи. Активный состав: гиалуроновая кислота, экстракты яблока, сахарного тросника, папайи, лимона, черники и апельсина. Фруктовый яблочный пилинг рекомендуется для сухой, склонной к шелушениям, увядающей и тусклой кожи.Способ применения: нанесите гель круговыми массажными движениями на сухую очищенную кожу. При массаже гель будет скатываться с кожи, благодаря включенной в состав целлюлозе. Ополоснуть лицо теплой водой.</t>
  </si>
  <si>
    <t>8809390126138</t>
  </si>
  <si>
    <t>126138</t>
  </si>
  <si>
    <t xml:space="preserve">MIZON Тонер для очищения лица с эффектом сужения пор Black Clean Up Pore Water Finisher </t>
  </si>
  <si>
    <t>Освежающий тоник завершает процедуру очищения кожи и подготавливает ее для следующих этапов ухода. Благодаря содержанию гликолевой кислоты средство эффективно отшелушивает роговой слой и разглаживает рельеф, растворяет сальные пробки, облегчая удаление черных точек, уменьшает воспаления и препятствует появлению новых. Экстракты цитрусовых и папайи оказывают осветляющее действие, ускоряют кровообращение, подтягивают и тонизируют. Биофлавоноиды ягод черники сужают поры, уменьшают красноту, придают сияние. Вытяжка из сахарного тростника очищает, увлажняет и тонизирует, нормализует избыточную секрецию себума. Экстракты белой лилии, альпийского эдельвейса, магнолии, майского ландыша и пиона освежают, выравнивают тон, оказывают антибактериальное и антисептическое действие, замедляют процесс разрушения коллагеновых и эластиновых волокон, повышают упругость кожи.
Способ применения: нанесите тоник на очищенную кожу лица и шеи.</t>
  </si>
  <si>
    <t>8809587520671</t>
  </si>
  <si>
    <t>520671</t>
  </si>
  <si>
    <t>MIZON Крем с экстрактом черной улитки Black Snail All In One Cream</t>
  </si>
  <si>
    <t>Многофункциональный крем, на основе муцина черной иберийской улитки (90%), разглаживает морщины, уменьшает видимость рубцов, шрамов, растяжек, прекрасно справляется с акне и постакне, сужает поры и устраняет угревую сыпь, значительно осветляет послеродовую и возрастную пигментацию, омолаживает кожу, способствуя удалению омертвевших клеток и восстанавливая поврежденные участки кожи. Также в составе: ниацинамид, пантенол, аденозин, гиалуроновая кислота, экстракты зеленого чая и какао-бобов, масла оливы, подсолнечника, ши, экстракты ягод асаи, рябины черноплодной, черного винограда, бузины черной, ежевики, черных березовых грибов, сумаха китайского, порфиры, черной розы и т.д. Рекомендуется для зрелой и проблемной кожи.Способ применения: нанести на чистую сухую кожу, распределить легкими похлопывающими движениями. Применять утром и вечером.</t>
  </si>
  <si>
    <t>8809587523528</t>
  </si>
  <si>
    <t>523528</t>
  </si>
  <si>
    <t>MIZON Питательный сырный крем для лица Cheese Repair Cream</t>
  </si>
  <si>
    <t>Питательный, восстанавливающий крем с сырными ферментами, разработан с помощью нанотехнологий. Активные сырные ферменты - придают уставшей коже свежесть и энергию, предотвращая процесс старения, повышают способность к самовосстановлению. Крем активно питает кожу, насыщая ее полезными микроэлементами, защищает от воздействия окружающей среды, содействует выработке собственного коллагена, повышает упругость кожи. Активный состав: витамины А, В1, В2, Е, B5, аденозин, диметикон, фиалковый корень, гидрогенизированное касторовое масло, экстракты какао, граната, корня барбариса, гиалуроновая кислота, масло ши, аллантоин. Особенно рекомендуется для чувствительной, сухой кожи, испытывающей дефицит витаминов.Способ применения: нанесите небольшое количество крема на чистое лицо и дайте впитаться.</t>
  </si>
  <si>
    <t>8809689370204</t>
  </si>
  <si>
    <t>370204</t>
  </si>
  <si>
    <t>MIZON Крем для рук и ног с коллагеном Collagen Hand And Foot Cream</t>
  </si>
  <si>
    <t>Крем для рук и ног с коллагеном, обладая легкой текстурой, надолго питает и увлажняет кожу, делает эластичной и глянцевой грубую и потрескавшуюся кожу рук и ног. Комплекс растительных ингредиентов, включающий экстракты центеллы азиатской, солодки, рейнутрии японской, корня шлемника, розмарина и зеленого чая, надолго сохраняет кожу увлажненной. Надежная формула крема, прошедшая клинические испытания, не вызывает раздражения. 
Способ применения: нанести на чистую кожу рук или ног.</t>
  </si>
  <si>
    <t>8809587524839</t>
  </si>
  <si>
    <t>524839</t>
  </si>
  <si>
    <t xml:space="preserve">MIZON Коллагеновый лифтинг-крем для лица Collagen Power Lifting Cream (tube) </t>
  </si>
  <si>
    <t>35мл</t>
  </si>
  <si>
    <t>Легкий лифтинг-крем для лица Mizon Collagen Power Lifting Cream с высоким содержанием морского коллагена обладает ярко-выраженным подтягивающим контуры лица эффектом. Уменьшает глубину возрастных  морщин. Эффективно питает и увлажняет лицо, создавая после себя легкую защитную пленку, которая позволяет надолго удерживать влагу в коже и сохранять комфортное чувство свежести. Подходит для всех типов кожи. Идеален в качестве ежедневного ухода за кожей лица утром и вечером.
Способ применения: на очищенную кожу лица нанесите крем легкими похлопывающими движениями. Распределите его по всему лицу, избегая область вокруг глаз. Дайте крему впитаться. Подходит для всех типов кожи. Рекомендован для ежедневного применения.</t>
  </si>
  <si>
    <t>8809587521029</t>
  </si>
  <si>
    <t>521029</t>
  </si>
  <si>
    <t>MIZON Коллагеновая эмульсия с лифтинг-эффектом Collagen Power Lifting Emulsion</t>
  </si>
  <si>
    <t>Антивозрастная лифтинг-эмульсия, созданная на основе морского коллагена и гиалуроновой кислоты, имеет очень легкую текстуру, за счет чего очень легко наносится и быстро впитывается. Обладает ярко выраженным подтягивающим эффектом, разглаживает морщинки и освежает кожу, выравнивает цвет лица. Содержит концентрированный морской коллаген, за счет чего заполняет изнутри морщинки и заломы. Экстракт высококонцентрированного морского коллагена (54%) делает кожу гладкой и упругой, заполняет соединительные ткани и восстанавливает молекулярную структуру кожи, повышая ее эластичность и разглаживая морщины. Также в составе: гилуроновая кислота, аденозин, матриксил. Способ применения:  на очищенную и тонизированную кожу лица нанесите эмульсию легкими похлопывающими движениями.</t>
  </si>
  <si>
    <t>8809390127944</t>
  </si>
  <si>
    <t>127944</t>
  </si>
  <si>
    <t xml:space="preserve">MIZON Лифтинг крем для кожи лица с коллагеном Collagen Power Lifting EX Cream </t>
  </si>
  <si>
    <t>12/21</t>
  </si>
  <si>
    <t>Гелевый увлажняющий крем обладает обновляющим, успокаивающим и заживляющим действием, выравнивает рельеф и тон. Гидролизованный коллаген, (70%) борется с морщинами, подтягивает и увлажняет кожу, препятствует её истончению, делает кожу более мягкой, ровной и нежной. Бутиленгликоль, трегалоза, глицерин и гиалуронат натрия эффективно увлажняют и препятствуют обезвоживанию. Аденозин ускоряет процессы заживления и регенерации, стимулирует выработку коллагена и эластина. Ниацинамид заживляет и смягчает, разглаживает кожу и регулирует работу сальных желез. Масла жожоба, арганы, энотеры, экстракты какао, миндаля, корней китайского коптиса и флорентийского ириса успокаивают кожу, устраняют воспаления.
Способ применения: небольшое количество крема нанесите на очищенную тонизированную кожу лица, шеи и зоны декольте.</t>
  </si>
  <si>
    <t>8809587520688</t>
  </si>
  <si>
    <t>520688</t>
  </si>
  <si>
    <t>MIZON Тканевая маска для лица Enjoy Vital-Up Time Whitening Mask</t>
  </si>
  <si>
    <t>Дефект внешней упаковки (грязная)</t>
  </si>
  <si>
    <t>Тканевая маска для лица торговой марки Mizon предназначена для эффективного увлажнения кожи, возвращая ей здоровое сияние и ухоженный вид. В состав маски входит комплекс растительных экстрактов, обладающий питательным, увлажняющим и успокаивающим эффектом. Экстракт лилии способствует нормализации кровоснабжения кожи, экстракты эдельвейса и ландыша возвращают ей здоровое сияние и выравнивают тон.
Способ применения: аккуратно достаньте тканевую основу из индивидуальной упаковки, расправьте ее и приложите к лицу таким образом, чтобы отверстия на ткани совпали с областью вокруг глаз и губ. Через 20-30 минут снимите маску и кончиками пальцев вбейте остатки эссенции в кожу.</t>
  </si>
  <si>
    <t>8809557523535</t>
  </si>
  <si>
    <t>523535</t>
  </si>
  <si>
    <t>MIZON Эссенция для лица Facial Tone Up Performance Mela Defense White Capsule Essence</t>
  </si>
  <si>
    <t>Великолепная эссенция торговой марки Mizon идеально подходит для тусклой кожи с неровным тоном. Содержит экстракты лотоса и сакуры, выравнивающих рельеф кожи и придающих ей более живой и здоровый вид. Коллаген и гиалуроновая кислота интенсивно увлажняют кожу, предупреждая появление сухости и шелушений. При регулярном применении средства Ваша кожа станет значительно более чистой, ровной и мягкой.Способ применения:  используйте после тонера. Нанесите небольшое количество вещества и равномерно распределите его по коже легкими похлопывающими движениями.</t>
  </si>
  <si>
    <t>8809587523351</t>
  </si>
  <si>
    <t>523351</t>
  </si>
  <si>
    <t>MIZON Скрабирующая пенка для очищения кожи лица Great Pure Cleansing Foam</t>
  </si>
  <si>
    <t>Освежающая пенка глубоко очищает поры, удаляет загрязнения и не водостойкую косметику. Средство гипоаллергенно, не вызывает ощущения стянутости и сухости, поддерживает нормальный липидный и водный баланс, замедляет процессы старения. Экстракт манго отшелушивает отмершие клетки, выравнивает микрорельеф, запускает процесс обновления кожи и защищает её от свободных радикалов. Масло манго смягчает, увлажняет и питает кожу, ускоряет заживление мелких ранок, восстанавливает естественный липидный барьер. Экстракт листьев алоэ снимает воспаления и раздражения, насыщает кожу аминокислотами и витаминами, нормализует обмен веществ. Корень гипсофилы хорошо «мылится», благодаря чему средство образует густую пену, обладает противомикробным действием и борется с угревой сыпью.Способ применения: вспенить средство с небольшим количеством воды и нанести на влажную кожу лица, немного помассировать, затем смыть теплой водой.</t>
  </si>
  <si>
    <t>8809587521258</t>
  </si>
  <si>
    <t>521258</t>
  </si>
  <si>
    <t>MIZON Скраб с черным сахаром Honey Black Sugar Scrub</t>
  </si>
  <si>
    <t>Скраб для лица с натуральным черным сахаром эффективно отшелушивает ороговевшие клетки кожи, глубоко очищает поры от загрязнений, устраняет черные точки и контролирует выработку
себума. Содержит комплекс растительных масел и экстрактов, который насыщает кожу необходимыми питательными веществами. Черный сахар содержит большое количество патоки, железо, кальций, фосфор, магний, цинк и натрий и витамин В6. Мелкий абразив сахара мягко и бережно отшелушивают отмершие частицы и улучшают микроциркуляцию. Экстракт меда оказывает активное противовоспалительное, заживляющее, увлажняющее, питательное и
смягчающее действие. Насыщает кожу микроэлементами, минеральными солями и другими веществами, которые повышают эластичность и упругость кожи, придают бархатистость и гладкость. Также в составе: Витамин Е, глицерин, экстракты какао, ангелики, зеленого чая, лимона, масла манго, оливы, виноградный косточек, пенника лугового и подсолнечника.
Способ применения: нанесите на чистую чуть влажную кожу лица массажными д</t>
  </si>
  <si>
    <t>8809587523337</t>
  </si>
  <si>
    <t>523337</t>
  </si>
  <si>
    <t xml:space="preserve">MIZON Защитная эмульсия для кожи лица Intensive Skin Barrier Emulsion </t>
  </si>
  <si>
    <t>Легкая эмульсия поддерживает водный баланс кожи, предотвращает появление возрастных и мимических морщин, подтягивает кожу и защищает от действия свободных радикалов. Гиалуроновая кислота «связывает» воду и удерживает её в клетках, поэтому кожа не пересыхает в течение дня, способствует заживлению ранок, разглаживает морщины и снимает воспаления. Керамиды восстанавливают кожу, разглаживают морщины и заметно подтягивают овал лица. Экстракт миндаля обеспечивает мгновенный лифтинг-эффект. Масло ши защищает кожу от UF-лучей, устраняет сухость и раздражения, «запускает» синтез коллагена. Эффект от применения средства лучше всего прослеживается на возрастной коже: исчезают пигментные пятна, корректируется овал лица.Способ применения: на очищенную тонизированную кожу нанесите эмульсию и дайте впитаться. Затем нанесите крем.</t>
  </si>
  <si>
    <t>8809479166376</t>
  </si>
  <si>
    <t>166376</t>
  </si>
  <si>
    <t>MIZON Тканевая маска для лица с экстрактом зелёного чая Joyful Time Essence Mask Green Tea</t>
  </si>
  <si>
    <t>23г</t>
  </si>
  <si>
    <t xml:space="preserve">Листовая маска для лица с экстрактом зелёного чая интенсивно увлажняет кожу, освежает, тонизирует и снимает усталость. Экстракт листьев зелёного чая является мощным антиоксидантом, который защищает кожу от свободных радикалов, предотвращает окисление клеток и замедляет проявление возрастных изменений, укрепляет стенки сосудов, выводит отечность и повышает тонус кожи. Экстракт шалфея испанского активно борется с воспалениями, нормализует секрецию сальных желез, матирует кожу и сужает расширенные поры. Коллаген активно впитывает молекулы воды и удерживает их внутри эпидермиса, препятствуя обезвоживанию, возвращает коже мягкость, гладкость и эластичность. Гиалуроновая кислота восстанавливает гидробаланс кожи, стимулирует регенерацию тканей и предотвращает раннее увядание.Способ применения: приложите маску на 15-20 минут на очищенную кожу лица. Остатки средства распределяются по коже легкими похлопывающими движениями. </t>
  </si>
  <si>
    <t>8809479166499</t>
  </si>
  <si>
    <t>166499</t>
  </si>
  <si>
    <t>MIZON Тканевая маска для лица с экстрактом улиточного муцина Joyful Time Essence Mask Snail</t>
  </si>
  <si>
    <t>Листовая маска для лица с экстрактом улиточного муцина интенсивно увлажняет кожу, ускоряет клеточное обновление, способствует заживлению ранок, снятию воспалений и раздражений. Экстракт улиточного муцина интенсивно увлажняет кожу, устраняет сухость, зуд и шелушение, повышает упругость и эластичность эпидермиса, помогает заживлять ранки и микротрещины, снимает воспаления и успокаивает раздражения. Экстракты центеллы азиатской, хауттюйнии сердцевидной и семян чиа оздоравливают и тонизирую кожу, активизируют метаболизм, осветляют пигментацию и улучшают цвет лица. Гидролизованный коллаген активно впитывает молекулы воды и удерживает их внутри эпидермиса, препятствуя обезвоживанию, возвращает коже мягкость, гладкость и эластичность. Аллантоин отшелушивает мёртвые клетки, обновляя поверхность кожи и активизируя микроциркуляцию, устраняет жирный блеск, нормализует выработку себума и сужает поры.
Способ применения: приложите маску на 15-20 минут на очищенную кожу лица. Остатки средства распределяются по коже легк</t>
  </si>
  <si>
    <t>8809325901021</t>
  </si>
  <si>
    <t>901021</t>
  </si>
  <si>
    <t>MIZON Шампунь с марокканским аргановым маслом Moroccan Treatment Shampoo</t>
  </si>
  <si>
    <t>750мл</t>
  </si>
  <si>
    <t xml:space="preserve">Многофункциональное средство сочетает в себе свойства шампуня, пилинга для кожи головы, кондиционера и маски. Это комплексное уходовое средство позволяет добиться не только интенсивного очищения от загрязнений, но и качественного увлажнения и пигинга кожи головы. Марокканское масло арганы обладает  антиоксидантными свойствами, интенсивно питает, смягчает и оздоравливает. Салициловая кислота обеспечивает мягкий пилинг, отшелушивая мертвые клетки кожи головы и препятствуя появлению перхоти. Гидролизированный белок пшеницы глубоко проникает в волосы, обеспечивая увлажнение и защиту, помогает восстановить силу, блеск волос и упругость волос. Экстракт алоэ оказывает бактерицидное действие и тонизирует кожу головы, устраняя перхоть. Экстракт ромашки укрепляет, стимулирует рост волос, уменьшает их ломкость, придает блеск. 
Способ применения: нанесите средство на влажные волосы, помассируйте кожу головы и волосы до появления пены, затем смойте водой. 
</t>
  </si>
  <si>
    <t>8809479166925</t>
  </si>
  <si>
    <t>166925</t>
  </si>
  <si>
    <t xml:space="preserve">MIZON Многофункциональный крем для области вокруг глаз и губ Only One Eye Cream For Face </t>
  </si>
  <si>
    <t>Многофункциональный крем для области вокруг глаз и губ эффективно увлажняет и предотвращает потерю влаги, разглаживает морщины, делает кожу более плотной, эластичной и упругой, успокаивает раздражения и покраснения, выравнивает тон кожи и осветляет пигментные пятна. Масло ши, сквалан, два вида гиалуроновой кислоты с разной молекулярной массой, глутатион и специальные био-полимеры, эффективно питают кожу, обеспечивая длительное увлажнение, способствуют разглаживанию морщин. Пептидный комплекс защищает от фотостарения, стимулирует синтез коллагена, повышает упругость кожи и оказывает действие, сходное с действием ботокса. Также в составе: мадекассосид, экстракт портулака, ниацинамид,  ферментированный экстракт сои.  
Способ применения: небольшое количество крема нанести точечно вокруг глаз и губ.</t>
  </si>
  <si>
    <t>8809587525409</t>
  </si>
  <si>
    <t>525409</t>
  </si>
  <si>
    <t>MIZON Очищающий гель для лица Pore Fresh Mild Acid Gel Cleanser</t>
  </si>
  <si>
    <t xml:space="preserve">Очищающий гель для лица корейского бренда MIZON подойдет для ежедневного применения. Он не пересушивает кожу, эффективно устраняет загрязнения и макияж. 
Способ применения: нанести небольшое количество геля на влажную кожу, помассировать круговыми движениями, тщательно смыть водой. </t>
  </si>
  <si>
    <t>8809587520596</t>
  </si>
  <si>
    <t>520596</t>
  </si>
  <si>
    <t>MIZON Пенка для умывания жирной кожи Pore Refine Deep Cleansing Foam</t>
  </si>
  <si>
    <t>16</t>
  </si>
  <si>
    <t>Пенка для умывания жирной, проблемной и пористой кожи глубоко очищает поры кожи от остатков макияжа, загрязнений и кожного себума, сужает расширенные поры и улучшает тонус кожи, выравнивает микро-рельеф, оказывает антибактериальное действие, помогает в лечении акне, угревой сыпи, контролирует работу сальных желез, придает ощущение свежести. Каолин и древесный уголь абсорбируют кожный себум и загрязнения, матируют, выталкивают сальные пробки из пор, уменьшая количество черных точек. Гиалуроновая кислота увлажняет и препятствует обезвоживанию. Экстракт сахарного тростника оказывает противовоспалительное и антибактериальное действие. Экстракт плюща тонизирует и стимулирует сужение пор. Цитрусовые экстракты ускоряют отшелушивание ороговевших клеток кожи, препятствуют закупорке пор и образованию комедонов, улучшают цвет лица и текстуру кожи.
Способ применения: нанесите небольшое количество пенки на влажную кожу лица, помассируйте круговыми движениями и смойте теплой водой.</t>
  </si>
  <si>
    <t>8809390120600</t>
  </si>
  <si>
    <t>120600</t>
  </si>
  <si>
    <t xml:space="preserve">MIZON Крем для кожи вокруг глаз с экстрактом улитки Snail Repair Eye Cream </t>
  </si>
  <si>
    <t>Крем бережно ухаживает за кожей вокруг глаз, содержит мощные омолаживающие, ухаживающие и оздоравливающие кожу компоненты: экстракт слизи улитки (80%), EGF, ниацинамид, аденозин, гиалуроновая кислота, а также натуральные экстракты и масла. Улиточный муцин – оказывает мощное антивозрастное действие, стимулирует выработку коллагена и эластина, устраняет пигментацию, оказывает противовоспалительное и ранозаживляющее действие, ускоряет регенерацию, предупреждает возникновение рубцов. Регулярное применение крема значительно улучшит кожу вокруг глаз – она станет более ровной, упругой, увлажненной. Круги под глазами, как и отеки, станут значительно меньше, гусиные лапки разгладятся.Способ применения: на очищенную кожу вокруг глаз нанести небольшое количество крема, легкими вбивающими движениями.</t>
  </si>
  <si>
    <t>8809587524808</t>
  </si>
  <si>
    <t>524808</t>
  </si>
  <si>
    <t>MIZON ББ-крем с экстрактом муцина улитки Snail Repair Intensive BB Cream SPF50+ РА+++ #21</t>
  </si>
  <si>
    <t>Увлажняющий ББ-крем с улиточным муцином создает ровное, естественное покрытие, скрывает пигментацию, сеточку сосудов, воспаления. Экстракт улиточного муцина оказывает активное стимулирующее регенерацию действие, увлажняет кожу, устраняет сухость, зуд и шелушение, повышает упругость и эластичность эпидермиса. Аденозин оказывает выраженное омолаживающее действие, способствует повышению тонуса кожи, уменьшает выраженность морщин, замедляет процессы увядания. 
Способ применения: нанесите средство после уходового комплекса и равномерно распределите по коже.</t>
  </si>
  <si>
    <t>8809587524815</t>
  </si>
  <si>
    <t>524815</t>
  </si>
  <si>
    <t>MIZON ББ-крем с экстрактом муцина улитки Snail Repair Intensive BB Cream SPF50+ РА+++ #23</t>
  </si>
  <si>
    <t>8809587526253</t>
  </si>
  <si>
    <t>526253</t>
  </si>
  <si>
    <t>MIZON Антивозрастная эссенция с муцином улитки Snail Repair Intensive Essence Mini</t>
  </si>
  <si>
    <t>Восстанавливающая антивозрастная эссенция с муцином улитки питает и повышает эластичность кожи, успокаивает раздражения и покраснения. Фильтрат улиточного муцина, входящий в состав средства, обладает активным регенерирующим действием, стимулирует производство коллагена, улучшает эластичность эпидермиса и ускоряет заживление кожных повреждений. В состав эссенции также входят успокаивающие и противовоспалительные растительные экстракты (центеллы азиатской, шалфея испанского, хауттюйнии серцевидной). Аденозин в составе способствует уменьшению глубины морщин и препятсвует появлению новых.
Эссенция рекомендуется для возрастной, вялой, уставшей и обезвоженной кожи.
Способ применения: нанесите необходимое количество средства на очищенную и тонизированную кожу лица.</t>
  </si>
  <si>
    <t>8809479168707</t>
  </si>
  <si>
    <t>168707</t>
  </si>
  <si>
    <t xml:space="preserve">MIZON Пенка для умывания c муцином улитки Snail Repairing Foam Cleanser </t>
  </si>
  <si>
    <t>60мл</t>
  </si>
  <si>
    <t>Пенка для умывания c муцином улитки предназначена для ежедневного использования. За счёт особой структуры не только удаляет поверхностные загрязнения, но и проникает глубоко в поры, способствуя удалению излишков кожного сала. Благодаря многокомпонентной формуле действует комплексно, обеспечивая безупречную чистоту кожи, а также её увлажнение, питание, защиту. 
После умывания на поверхности кожи формируется «дышащий» защитный слой, который надёжно удерживает влагу внутри клеток. При регулярном применении кожа становится более свежей, ухоженной и эластичной.
Способ применения: вспеньте немного средства с небольшим количеством воды и нанесите пену на кожу лица, распределите ее легкими массирующими движениями. Смойте пенку теплой водой.</t>
  </si>
  <si>
    <t>8809390121102</t>
  </si>
  <si>
    <t>121102</t>
  </si>
  <si>
    <t>MIZON Ночная маска c экстрактом улитки Snail Wrinkle Care Sleeping Pack</t>
  </si>
  <si>
    <t>Ночная антивозрастная маска, c экстрактом улитки, обладает "тянущейся" консистенцией, оздоравливает ослабленную кожу и ускоряет регенерацию, питает, защищает от обезвоживания. Фильтрат муцина улитки - мощный антиоксидант, защищает клетки от разрушения и преждевременного увядания, выравнивает цвет лица и рассасывает застойные пятна, омолаживает, разглаживает морщинки и подтягивает кожу. Также в составе: масла ши, лимона, апельсина, грейпфрута, лайма, бергамота,  оливы,  сосны, эвкалипта, кедра, кориандра, шалфея, экстракты лаванды, полыни, ромашки, каулерпы, тремеллы фукусовидной,  ванили, меда, аденозин, комплекс пептидов, морская вода. Подходит для сухой, обезвоженной, нормальной и зрелой кожи. 
Способ применения: нанесите маску за 20-30 минут до сна на очищенную кожу. Утром умойтесь. Использовать маску 1-2 раза в неделю.</t>
  </si>
  <si>
    <t>8809587524624</t>
  </si>
  <si>
    <t>524624</t>
  </si>
  <si>
    <t xml:space="preserve">MIZON Витаминный пилинг-гель для лица с экстрактом лимона Vita Lemon Sparkling Peeling Gel </t>
  </si>
  <si>
    <t>145г</t>
  </si>
  <si>
    <t>Лимонный пилинг-гель  деликатно, но эффективно отшелушивает, растворяет скопления отмерших клеток и удаляет их. Благодаря такому очищению поверхность кожи и ее тон выравниваются, нормализуется клеточное дыхание, ускоряется регенерация. Экстракт лимона – натуральный антиоксидант, нейтрализующий действие свободных радикалов, ускоряет клеточный метаболизм, подавляет синтез меланина, благодаря чему осветляются существующие пигментные пятна, и предотвращается появление новых. Пилинг-гель для лица предупреждает появление жирного блеска кожи в Т-зоне, осветляет пигментные пятна, веснушки и следы от пост-акне, способствует сужению пор, а также ускоряет заживление воспалений. Рекомендован для тусклой, пигментированной кожи, утратившей упругость.Способ применения: нанести средство на сухую чистую кожу легкими круговыми движениями, помассировать в течение минуты, затем смыть теплой водой. Применять 1-2 раза в неделю.</t>
  </si>
  <si>
    <t>Итого по MIZON:</t>
  </si>
  <si>
    <t>Secret Key</t>
  </si>
  <si>
    <t>8809305994890</t>
  </si>
  <si>
    <t>994890</t>
  </si>
  <si>
    <t>Secret Key Омолаживающая сыворотка с коллоидным золотом 24K Gold Premium First Serum</t>
  </si>
  <si>
    <t xml:space="preserve">Высокоэффективная сыворотка премиум-класса, с микрочастицами золота, мгновенно преображает и восстанавливает сухую, увядающую, зрелую и обезвоженную кожу, помогает остановить процессы  старения и вернуть коже первозданную молодость и красоту. Золото выступает в роли проводника, позволяя активным компонентам намного быстрей проникать в глубокие слои эпителия, усиливает процесс регенерации и микроциркуляции, обладает мощным антиоксидантным действием, тормозит процесс увядания. EGF стимулирует процессы восстановления, клеточного обновления, улучшая тон и текстуру кожи, возвращает первоначальную упругость и эластичность, устраняет проявления пигментации. Также в составе: экстракты жимолости японской, икры, маточного молочка, босвелии, фитостволовые клетки томата и винограда, гидролизованный коллаген, ниацинамид, аденозин, гиалуроновая кислота,Способ применения: нанесите эссенцию на очищенную  и тонизированную кожу лица, шеи и области декольте. </t>
  </si>
  <si>
    <t>8809305993190</t>
  </si>
  <si>
    <t>993190</t>
  </si>
  <si>
    <t>Secret Key Увлажняющий тонер для лица с 98% экстрактом алоэ вера Aloe Soothing Moist Toner</t>
  </si>
  <si>
    <t>248мл</t>
  </si>
  <si>
    <t>1 324</t>
  </si>
  <si>
    <t>Увлажняющий тонер на основе экстракта алоэ нормализует гидробаланс кожи, способствует регенерации клеток, уменьшает воспаления и покраснения, останавливает развитие акне ещё на стадии зарождения. Экстракт алоэ (98%) знаменит своими лечебными, омолаживающими, увлажняющими и защитными качествами. Он богат витаминами, которыми активно насыщает кожу, активизирует синтез коллагена и защищает кожу от свободных радикалов, замедляя процесс старения. Экстракты гамамелиса, мальвы и ромашки снимают покраснения, успокаивают кожу, оказывают антисептическое действие. Бета-глюкан защищает от инфекций, токсинов и UF-лучей, увлажняет кожу, удерживая большой объем воды.Способ применения: нанесите средство на очищенную кожу.</t>
  </si>
  <si>
    <t>8809305994524</t>
  </si>
  <si>
    <t>994524</t>
  </si>
  <si>
    <t xml:space="preserve">Secret KeyТонер с древесным углем для очищения и сужения пор Black Out Pore Clean Toner </t>
  </si>
  <si>
    <t>39</t>
  </si>
  <si>
    <t>Эффективное средство удаляет излишки кожного жира, успокаивает кожу, сужает поры и предупреждает появление черных точек после их удаления. Зола древесного угля – великолепно очищает кожу, абсорбирует излишки себума, разбивает сальные пробки, вытягивает токсины, отшелушивает мертвые клетки, выравнивая микротекстуру кожи, сужает поры, обладает омолаживающим и антибактериальным действием. Также в составе: экстракты папайи, риса, центеллы азиатской, черного кунжута. Регулярное использование тоника позволит сделать кожу более здоровой и ухоженной, избавиться от черных точек и жирного блеска, выровнять текстуру и цвет кожи. Способ применения: протирать лицо после применения пенки для умывания.</t>
  </si>
  <si>
    <t xml:space="preserve">8809305993930 </t>
  </si>
  <si>
    <t>993930</t>
  </si>
  <si>
    <t>Secret Key Маска для проблемной кожи для очищения и сужения пор Black Out Pore Minimizing Pack</t>
  </si>
  <si>
    <t>21</t>
  </si>
  <si>
    <t>Маска с древесным углем отшелушивает ороговевшие клетки, абсорбирует кожный жир, а также глубоко очищает поры от загрязнений. Очищенные поры заметно сужаются, и кожа становится ровнее, чище и здоровее. Активные компоненты маски ускоряют процессы регенерации, благодаря чему кожа становится упругой и эластичной. Экстракты черного риса, плодов папайи, центеллы азиатской и черного кунжута - оказывают противовоспалительное и антиоксидантное действие, обладают антибактериальным и антисептическим свойствами, очищают кожу, выводят токсины, снимают отечность, уменьшают пигментацию, увлажняют и питают кожу. Способ применения: нанести маску на чистое и слегка подсушенное лицо на 10-15 минут, затем смыть теплой водой и ополоснуть прохладной водой, чтобы поры кожи сузились.</t>
  </si>
  <si>
    <t>8809305995057</t>
  </si>
  <si>
    <t>995057</t>
  </si>
  <si>
    <t>Secret Key Крем для лица с муцином черной улитки Black Snail Original Cream</t>
  </si>
  <si>
    <t>Многофункциональный крем с муцином черной улитки питает и увлажняет, предотвращает преждевременное старение, улучшает цвет лица, повышает иммунитет и защищает кожу от вредного воздействия внешней среды. Экстракт муцина черной африканской улитки (45000mg) -  мощный антиоксидант, защищает клетки от преждевременного старения, улучшает микроциркуляцию, укрепляет стенки сосудов, выравнивает цвет лица и рассасывает застойные пятна. Восстанавливает качество коллагеновых волокон, омолаживает и подтягивает кожу. Также в составе: ниацинамид, масла оливы и ши, экстракты мёда, гинкго билоба, дягиля, пиона, ламинарии японской, граната, солодки, полыни, дрожжей и босвеллии. Способ применения: на очищенную кожу нанесите крем и дайте впитаться. Подходит для ежедневного использования утром и вечером.</t>
  </si>
  <si>
    <t>8809305992407</t>
  </si>
  <si>
    <t>992407</t>
  </si>
  <si>
    <t xml:space="preserve">Secret Key Матирующий ББ крем Finish Up BB Cream </t>
  </si>
  <si>
    <t>ББ-крем обеспечивает натуральное равномерное покрытие и идеально подстраивается под тон кожи, легко распределяется по коже, не оставляя липкости и не создавая эффекта маски, скрывает недостатки: акне, покраснения, пигментные пятна, неровный микрорельеф кожи, расширенные поры. Идеален для торжественных случаев, фотосессий и других мероприятий, где требуется стойкий безупречный макияж. Ваша кожа будет матовая, без жирного блеска. ББ-крем питает кожу, увлажняет её, регенерирует клетки. Кожа становится гладкой и упругой, разглаживаются морщины. Оттенок - нейтральный, натуральный беж. Способ применения: нанести крем на кожу и равномерно распределить. Для лучшего эффекта, после нанесения, подождите 5-10 минут, чтобы крем адаптировался на коже. Затем продолжить нанесение макияжа.</t>
  </si>
  <si>
    <t>8809613090017</t>
  </si>
  <si>
    <t>090017</t>
  </si>
  <si>
    <t xml:space="preserve">Secret Key Гиалуроновый крем для увлажнения и омоложения кожи Hyaluron Aqua Soft Cream </t>
  </si>
  <si>
    <t>70г</t>
  </si>
  <si>
    <t>Дефект внешней упаковки (нарушена пленка)</t>
  </si>
  <si>
    <t>Крем оказывает моментальное увлажняющее действие на поверхности кожи и запускает процессы обновления в глубоких слоях, успокаивает кожу, а также оказывает антивозрастное действие, помогает справиться с морщинами и пигментацией. Гиалуроновая кислота - интенсивно увлажняет кожу, ускоряет синтез коллагена и эластина, способствует заживлению, влияет на иммунные реакции, защищает от свободных радикалов и от преждевременного старения, предотвращает испарение влаги. Также в составе комплекс 10 растительных экстрактов, коллаген и комплекс витаминов. При регулярном применении крем поможет сделать кожу не только увлажненной, но и значительно улучшить ее состояние, уменьшая глубину морщин и осветляя пигментацию. Способ применения: нанести крем на очищенную тонизированную кожу лица.</t>
  </si>
  <si>
    <t>8809613090000</t>
  </si>
  <si>
    <t>090000</t>
  </si>
  <si>
    <t xml:space="preserve">Secret Key Гиалуроновый тонер  Hyaluron Aqua Soft Toner </t>
  </si>
  <si>
    <t>Средство сочетает функции тонера и пилинга, глубоко увлажняет кожу и способствует отшелушиванию омертвевших клеток. Гиалуроновая кислота – поддерживает оптимальный баланс влаги в клетках кожи, сохраняет упругость и эластичность, воздействует на кожу на клеточном уровне, регулирует водно-солевой баланс и стимулирует обновление. AHA и BHA кислоты растворяют связи между ороговевшими клетками кожи и способствуют их отшелушиванию с поверхности, растворяют загрязнения и сальные пробки в порах. Также в составе: масла жожоба и авокадо, экстракты лимона, яблока, винограда, алоэ вера, ромашки, крапивы, облепихи.Способ применения: протереть лицо тонером сразу после умывания. Также можно использовать в качестве экспресс-маски, смочив им салфетки и ненадолго приложив к лицу.</t>
  </si>
  <si>
    <t>8809305999802</t>
  </si>
  <si>
    <t>999802</t>
  </si>
  <si>
    <t xml:space="preserve">Secret Key Гидрофильное масло с экстрактом лимона Lemon Sparkling Cleansing Oil </t>
  </si>
  <si>
    <t>Освежающее гидрофильное масло, на газированной воде, предназначено для глубокого очищения кожи от повседневных загрязнений, стойкого макияжа, в том числе ББ- и СС-кремов. Газированная вода насыщает кожу полезными микро и макро-элементами, улучшает микроциркуляцию крови, стимулирует регенерацию, выводит токсины и шлаки. Экстракт лимона – оказывает антибактериальное, антисептическое, вяжущее и тонизирующее действие, укрепляет стенки сосудов и сужает поры, ускоряет заживление акне, способствует выравниванию тона кожи и осветлению пигментации. Также в составе: масла оливы, виноградных косточек и соевых бобов.   Способ применения: нанести на сухую кожу лица, помассировать кожу 1-2 минуты, затем смочить ладони теплой водой и снова помассировать лицо до превращения масла в эмульсию, которая растворяет макияж, затем смыть теплой водой.</t>
  </si>
  <si>
    <t>8809305999796</t>
  </si>
  <si>
    <t>999796</t>
  </si>
  <si>
    <t xml:space="preserve">Secret Key Пилинг-гель для лица с экстрактом лимона Lemon Sparkling Peeling Gel </t>
  </si>
  <si>
    <t>220</t>
  </si>
  <si>
    <t>Мягкий пилинг-гель, на основе газированной воды и экстракта лимона, помогает очистить поверхность кожи от ороговевших частичек, а поры – от сальных пробок и комедонов, устраняет тусклость и серость тона. Также пилинг-скатка регулирует работу сальных желез, увлажняет, дарит гладкость и сияние коже. Газированная вода насыщает кожу полезными микро и макро-элементами, улучшает микроциркуляцию крови, стимулирует регенерацию, выводит токсины и шлаки. Экстракт лимона – оказывает антибактериальное, антисептическое, вяжущее и тонизирующее действие, укрепляет стенки сосудов и сужает поры, ускоряет заживление акне, способствует выравниванию тона кожи и осветлению пигментации. Также в составе: экстракты папайи, зеленого чая, гиалуроновая кислота и гидролизованный морской коллаген.
Способ применения: нанести на сухую, очищенную от макияжа, кожу лица скатку круговыми массажными движениями и массировать до образования катышков, затем смыть теплой водой.</t>
  </si>
  <si>
    <t>8809305999826</t>
  </si>
  <si>
    <t>999826</t>
  </si>
  <si>
    <t xml:space="preserve">Secret Key Пилинг-диски для лица с экстрактом лимона Lemon Sparkling Peeling Pad </t>
  </si>
  <si>
    <t>70шт</t>
  </si>
  <si>
    <t>Двусторонние ватные диски, пропитанные специальным раствором, предназначены для очищения кожи лица от загрязнений, кожного жира и черных точек, а также способствуют отшелушиванию омертвевших клеток - в результате гладкая, чистая и сияющая кожа. 
Диски можно применять вечером, для подготовки кожи к полноценному ночному уходу, и утром - для того, чтобы зарядить кожу лица бодрящей энергией цитруса. При использовании утром диски делают кожу необычайно гладкой, без шелушений, благодаря чему тональные основы, бб-кремы и другие косметические средства ложатся ровно и безупречно. Диски пропитаны эссенцией, в составе которой полезные для кожи компоненты. 
Способ применения: протереть кожу лица сначала более рельефной стороной диска, затем более гладкой.</t>
  </si>
  <si>
    <t>8809305992896</t>
  </si>
  <si>
    <t>992896</t>
  </si>
  <si>
    <t xml:space="preserve">Secret Key CС крем для сухой кожи Let Me Know CC Cream SPF50+ РА+++ </t>
  </si>
  <si>
    <t>СС крем cоздает ровный, натуральный тон лица, выравнивает текстуру. Этот СС крем глубоко увлажняет, не подчеркивает шелушения, а сглаживает их. Подходит для сухой и нормальной кожи. В составе крема экстракты ромашки, мяты, алоэ, портулака и др. SPF50 PA +++
Способ применения: после нанесения небольшого количества крема на кожу лица, быстрыми и легкими движениями растушуйте средство по поверхности кожи, добиваясь максимально естественного эффекта. По мере раскрытия пигмента крем будет подстраиваться под тон тех участков кожи, на которых он находится, учитывайте это при макияже.</t>
  </si>
  <si>
    <t>8809305991547</t>
  </si>
  <si>
    <t>991547</t>
  </si>
  <si>
    <t>Secret Key Тонер молочный осветляющий Milk Brightening Toner</t>
  </si>
  <si>
    <t>2 246</t>
  </si>
  <si>
    <t>Осветляющий молочный тонер эффективно очищает кожу от омертвевших клеток, увлажняет, придаёт ей свежесть и здоровый вид. Удаляет загрязнения и способствует проникновению кислорода в клетки. Молочные протеины нормализуют водно-липидный баланс кожи, насыщают её полезными веществами, уменьшают выработку себума и устраняют сухость, препятствуют старению, разглаживают морщины и выравнивают овал лица. Дрожжевой грибок галактомисис - источник витаминов и других биологически активных элементов, глубоко проникает в слои эпидермиса, выравнивая рельеф кожи и восстанавливая её эластичность, сокращает мимические морщины, обладает укрепляющим и тонизирующим действием. Альфа гидроксильные кислоты мягко отшелушивают и смягчают кожу. Экстракты портулака, камелии, сои, томата, клубники, картофеля, тыквы - эффективно увлажняют кожу, насыщают её витаминами, защищают от окисления и внешних воздействий.Способ применения: нанесите немного тонера на очищенную кожу.</t>
  </si>
  <si>
    <t>8809305991813</t>
  </si>
  <si>
    <t>991813</t>
  </si>
  <si>
    <t>Secret Key Восстанавливающая ночная сыворотка с фитостволовыми клетками Multi Cell Night Repair Ampoule</t>
  </si>
  <si>
    <t xml:space="preserve">Высококонцентрированная сыворотка ночного действия эффективно восстанавливает плотность, упругость и эластичность увядающей и зрелой кожи. Комплекс фитостволовых клеток винограда, томата и зеленого чая оказывают активное омолаживающее и антиоксидантное действие, стимулируют процессы регенерации и синтеза собственного коллагена, разглаживают микрорельеф, смягчают, успокаивают и тонизируют кожу. Ферментированный лизат бифидобактерий стимулирует обновление клеток, нормализует гидробаланс, устраняет дряблость кожи и тусклость тона. Аденозин, арбутин и ниацинамид благотворно влияют на сухую и зрелую кожу, заметно преображая ее в кратчайший  срок, осветляют пигментацию различного происхождения, устраняют заломы и морщины, повышают плотность кожи.Способ применения: нанесите эссенцию на очищенную  и тонизированную кожу лица, шеи и области декольте. </t>
  </si>
  <si>
    <t>8809305999987</t>
  </si>
  <si>
    <t>999987</t>
  </si>
  <si>
    <t>Secret Key Гель крем с экстрактом розы Rose Water Base Gel Cream</t>
  </si>
  <si>
    <t>Увлажняющий крем, с нежной гелевой текстурой и восхитительным ароматом, оказывает активное восстанавливающее и оздоравливающее действие на любой тип кожи, успокаивает, освежает и тонизирует ее, устраняет покраснения, раздражения, сухость и шелушения, способствует поддержанию оптимального гидробаланса, улучшает клеточное дыхание и ускоряет регенерацию. Гидролат и экстракт розы сентифолия смягчают и увлажняют кожу, успокаивают ее, ускоряя заживление, замедляют процессы старения, повышая уровень эластичности и упругости, делают мягкой и нежной, устраняют тусклый и неровный тон. Также в составе: пантенол, гиалуроновая кислота, экстракт босвелии.  Способ применения: нанесите крем на очищенную и тонизированную кожу.</t>
  </si>
  <si>
    <t>8809305990403</t>
  </si>
  <si>
    <t>990403</t>
  </si>
  <si>
    <t xml:space="preserve">Secret Key Крем для лица с муцином улитки Snail Repairing Cream </t>
  </si>
  <si>
    <t>Крем с легкой, нежной текстурой предназначен для ухода за любым типом кожи, особенно рекомендуется для сухой, склонной к раздражениям и чувствительной кожи. Увлажняя и успокаивая кожу, крем дарит ей невероятное чувство комфорта, способствует устранению шелушений, уменьшает покраснения. Муцин улитки - содержит в своем составе витамины и аминокислоты, коллаген и эластин, аллантоин, хитозан и гликолевую кислоту. Эти компоненты в достаточно короткие сроки восстанавливают кожу, одновременно ухаживая за ней естественным образом, оказывают мощное обновляющее, оздоравливающее и омолаживающее действие на клеточном уровне, осветляют пигментацию, устраняют следы от постакне, сужают поры. Способ применения: нанести крем на очищенную и тонизированную кожу лица.</t>
  </si>
  <si>
    <t>8809305995989</t>
  </si>
  <si>
    <t>995989</t>
  </si>
  <si>
    <t>Secret Key Маска для лица и тела отбеливающая Snow White Milky Pack</t>
  </si>
  <si>
    <t>200г</t>
  </si>
  <si>
    <t>Осветляющая маска предназначена для тусклой кожи, а также для кожи с излишней пигментацией. Ниацинамид эффективно борется с пигментацией различного происхождения, помогает коже вырабатывать собственные липиды и кожные церамиды, ускоряет синтез коллагена, регулирует выработку кожного жира, защищает от негативного воздействия окружающей среды. Кожа становится светлее, мягче, приобретает эластичность. Молочные протеины - питают и увлажняют, омолаживают и регенирируют клетки кожи. Бетаин - увлажняет кожу, защищает её от потери влаги, устраняет шелушения. Маска осветляет кожу, делает её ровной, гладкой, упругой. Защищает от покраснений и раздражений, а также заметно сужает расширенные поры.Способ применения: нанести маску на очищенную кожу на 2-3 минуты, затем смыть. Для усиления эффекта, можно кожу обработать скрабом или пилингом.</t>
  </si>
  <si>
    <t>8809305993831</t>
  </si>
  <si>
    <t>993831</t>
  </si>
  <si>
    <t>Secret Key Универсальный гель для точечного применения Snow White Spot Gel</t>
  </si>
  <si>
    <t>65г</t>
  </si>
  <si>
    <t>Средство с гелевой текстурой предназначено для ухода за тусклой кожей. Входящие в состав средства вещества регулируют выработку кожного жира, благодаря чему гель может применяться в качестве основы под макияж, который будет дольше держаться и не поплывет в течение дня. Регулярное применение геля оказывает питательное и увлажняющее действие, кожа становится мягче, приобретает эластичность.
Способ применения: нанести гель на чистую кожу лица или тела.</t>
  </si>
  <si>
    <t>8809305994265</t>
  </si>
  <si>
    <t>994265</t>
  </si>
  <si>
    <t>Secret Key Мист-спрей для лица увлажняющий Starting Treatment Aura Mist</t>
  </si>
  <si>
    <t>Мист-спрей рекомендуется для регулярного ухода следующим шагом после очищения кожи лица. Мист освежает, увлажняет, успокаивает и работает, как антиоксидант, снижая негативное воздействие окружающей среды. Мист обладает легким цитрусовым ароматом и имеет “5-Free” формулу: не содержит парабены, минеральное масло, бензофенон, животные жиры и искусственные красители.
Способ применения: удалите макияж и очистите кожу. Распылите мист по всей коже лица с расстояния 20см и дайте ему полностью впитаться. Продолжите каждодневный уход.</t>
  </si>
  <si>
    <t>8809305991295</t>
  </si>
  <si>
    <t>991295</t>
  </si>
  <si>
    <t>Secret Key Увлажняющая эссенция с экстрактом галактомисиса Starting Treatment Essence</t>
  </si>
  <si>
    <t>155мл</t>
  </si>
  <si>
    <t>18</t>
  </si>
  <si>
    <t>Эссенция обладает легкой текстурой и разработана для ежедневного ухода за кожей. Особенно рекомендуется для обладательниц сухой, увядающей кожи с первыми морщинками. При регулярном использовании, эссенция придаст вашей коже ухоженный, свежий и отдохнувший вид. Она активно борется с морщинами, сокращая их глубину и количество.
Способ применения: нанести на очищенную кожу лица и равномерно распределить легкими массажными движениями.</t>
  </si>
  <si>
    <t>8809305999383</t>
  </si>
  <si>
    <t>999383</t>
  </si>
  <si>
    <t xml:space="preserve">Secret Key Набор мини-тинтов, усиливающих натуральный цвет губ Sweet Glam Tint Glow Mini Kit </t>
  </si>
  <si>
    <t>3шт*1,6г</t>
  </si>
  <si>
    <t xml:space="preserve">Набор мини-тинтов состоит из самых популярных оттенков: нежного розового, насыщенного ягодного и сочного апельсинового.  Увлажняющий тинт-бальзам обеспечивает не только великолепную стойкость, но и превосходно ухаживает за нежной кожей губ. Активный состав натуральных масел и экстрактов насыщает кожу влагой, смягчает, питает и разглаживает, придает губам объем и соблазнительный вид. Благодаря уникальной технологии тинт подстраивается под индивидуальную степень увлажненности губ, позволяя цветовому пигменту максимально проявиться. SPF 8 оберегает губы от воздействия UF-лучей и от потери влаги.Способ применения: необходимое количество средства нанести на губы и равномерно распределите. </t>
  </si>
  <si>
    <t>8809305993008</t>
  </si>
  <si>
    <t>993008</t>
  </si>
  <si>
    <t>Secret Key Сыворотка ампульная антивозрастная, отбеливающая с пептидом змеиного яда Syn-Ake Anti Wrinkle &amp; Whitening Ampoule</t>
  </si>
  <si>
    <t>Сыворотка создана на основе запатентованного пептидного комплекса Syn-Ake. Syn-Ake - высокотехнологичный продукт, аналог пептида змеи, является безопасной альтернативой ботоксу, разработан для замораживания движения мышц, которые вызывают морщины, и  замедления процессов старения.  Наиболее активно средство действует на межбровные морщины, «гусиные лапки» в уголках глаз и на переносицу. Также в составе: арбутин, экстракты императы цилиндрической, омелы, грейпфрута, граната, портулака, центеллы азиатской, аденозин,  витамин B3,  гидролат ромашки, гиалуроновая кислота.   Способ применения: нанесите сыворотку на очищенную и тонизированную  кожу и равномерно распределите. Дайте впитаться. Не используйте одновременно косметику с АНА кислотами, т.к. они разрушают миорелаксанты местного действия.</t>
  </si>
  <si>
    <t>8809305991288</t>
  </si>
  <si>
    <t>991288</t>
  </si>
  <si>
    <t>Secret Key Антивозрастная эмульсия для лица с пептидом Syn-Ake Anti Wrinkle &amp; Whitening Emulsion</t>
  </si>
  <si>
    <t>Антивозрастная эмульсия с высоким содержанием трипептида нового поколения Syn®-Ake помогает минимизировать мышечное движение и таким образом разгладить морщины изнутри. Комплекс активных компонентов эффективно замедляют процесс старения и придают коже здоровый сияющий вид. Syn-Ake - высокотехнологичный продукт, аналог пептида змеи, является безопасной альтернативой ботоксу, разработан для замораживания движения мышц, которые вызывают морщины, и  замедления процессов старения. Также эмульсия осветляет пигментацию, стимулирует выработку коллагеновых и эластиновых волокон, повышает эластичность и упругость тканей, интенсивно увлажняет и питает кожу. Также в составе: арбутин, аденозин, экстракты центеллы азиатской, портулака, огурца, алоэ.  Способ применения: на очищенную и тонизированную кожу лица нанесите эмульсию и дайте впитаться. Не применять одновременно косметику с фруктовыми кислотами, т.к. они разрушают миорелаксанты местного действия.</t>
  </si>
  <si>
    <t>8809305991523</t>
  </si>
  <si>
    <t>991523</t>
  </si>
  <si>
    <t>Secret Key Тонер для очищения пор с экстрактом гамамелиса Witch-Hazel Pore Clear Toner</t>
  </si>
  <si>
    <t>Тонер для сужения пор содержит экстракт гамомелиса, который активно снижает выработку кожного жира, оказывает антисептическое и противовоспалительное действие, благодаря которому применение тонера предупреждает появление раздражений и кожных высыпаний, угревой сыпи. Так же тонер укрепляет стенки капилляров, снимает отеки, стимулирует регенерацию клеток, сужает поры, делает кожу более гладкой чистой, заметно омолаживает. Антиоксидантное действие экстракта гамомелиса активно способствует омоложению кожи, он богат витаминами А, Е и С, которые активно подавляют свободные радикалы.Способ применения: нанести тонер на ватный диск и протереть лицо и шею.</t>
  </si>
  <si>
    <t>Итого по Secret Key:</t>
  </si>
  <si>
    <t>VILLAGE 11 FACTORY</t>
  </si>
  <si>
    <t>8809479164297</t>
  </si>
  <si>
    <t>164297</t>
  </si>
  <si>
    <t xml:space="preserve">VILLAGE 11 FACTORY Увлажняющая пенка с экстрактом корня когтя дьявола Moisture Cleansing Foam </t>
  </si>
  <si>
    <t>Очищающая увлажняющая пенка для умывания эффективно удаляет с поверхности кожи остатки макияжа, загрязнения и себум.  Концентрированная формула способствует восстановлению водного баланса и регенерации увядающих клеток, улучшает выработку коллагена, помогает избавиться от мимических морщин. Придает коже равномерное, здоровое сияние. Экстракт корня когтя дьявола (корня мартинии душистой) обладает оздоравливающими и успокаивающими свойствами, выводит шлаки и токсины, подавляет активность вирусов и бактерий, снимает воспаления и раздражения, устраняет отёки и улучшает цвет лица. Комплекс церамидов восстанавливает гидробаланс кожи, уменьшая потерю влаги и предотвращая сухость и стянутость, замедляет возрастные изменения, повышает упругость и эластичность кожи. Масло семян хрена питает, смягчает и увлажняет кожу, насыщает её витаминами, аминокислотами и минералами, уменьшает выраженность пигментации. Способ применения: небольшое количество средства, вспеньте с малым количеством воды. Нанесите, полученную пену</t>
  </si>
  <si>
    <t>8809587524716</t>
  </si>
  <si>
    <t>524716</t>
  </si>
  <si>
    <t>VILLAGE 11 FACTORY Крем с экстрактом корня когтя дьявола Moisture Cream MINI</t>
  </si>
  <si>
    <t>15г</t>
  </si>
  <si>
    <t xml:space="preserve">Интенсивно увлажняющий крем питает и смягчает кожу, обогащает её витаминами, нормализует водный и жировой баланс, уменьшает мимические морщины. Экстракт корня когтя дьявола (корня мартинии душистой) обладает оздоравливающими и успокаивающими свойствами, выводит шлаки и токсины, подавляет активность вирусов и бактерий, снимает воспаления и раздражения, устраняет отёки и улучшает тон кожи. Комплекс церамидов восстанавливает гидробаланс, уменьшая потерю влаги и предотвращая сухость и стянутость, замедляет возрастные изменения, повышает упругость и эластичность кожи. Масло семян хрена питает, смягчает и увлажняет кожу, насыщает её витаминами, аминокислотами и минералами, уменьшает выраженность пигментации. Глицерин впитывает влагу из окружающей среды и помогает восстановить оптимальный гидробланс кожи, устранить сухость, стянутость и шелушение.
Способ применения: на очищенную и тонизированную кожу нанесите немного крема и равномерно распределите. </t>
  </si>
  <si>
    <t>8809663750749</t>
  </si>
  <si>
    <t>750749</t>
  </si>
  <si>
    <t>VILLAGE 11 FACTORY Парфюмированный крем для рук и ног Свежий изумруд Perfume Hand &amp; Foot Cream #Fresh Emerald</t>
  </si>
  <si>
    <t>09/23</t>
  </si>
  <si>
    <t xml:space="preserve">Крем, обеспечивающий достаточное увлажнение и питание грубой, потрескавшейся кожи рук и ног. Благодаря содержанию кератина смягчает грубую кожу, делая ее нежной и увлажненной. Крем содержит масло из плодов кокосовой пальмы, полимер двойного действия, благодаря которому кожа остается увлажненной в течение длительного периода времени. Крем питает и разглаживает кожу и имеет нелипкую консистенцию.
Крем содержит превосходную ароматическую составляющую, обладающую богатым и чувственным запахом. Освежающая натуральная композиция улучшает настроение и дарит приятный аромат.
Способ применения: 1. Нанесите необходимое количество крема нежными похлопывающими движениями после душа.
2. Нанесите достаточное количество крема, уделяя внимание участкам, где кожа особенно сухая. 
Рекомендация. Перед сном нанесите толстый слой крема на очищенную кожу рук и ног и наденьте пластиковые перчатки и носки, используя крем в качестве маски. </t>
  </si>
  <si>
    <t>8809663750756</t>
  </si>
  <si>
    <t>750756</t>
  </si>
  <si>
    <t>VILLAGE 11 FACTORY Парфюмированный крем для рук и ног Сукре Помело Тэ Perfume Hand &amp; Foot Cream #Sucre Pomelo Thé</t>
  </si>
  <si>
    <t xml:space="preserve">Крем обеспечивает достаточное увлажнение и питание грубой, потрескавшейся кожи рук и ног. Благодаря содержанию кератина смягчает грубую кожу, делая ее нежной и увлажненной. Данный парфюмированный крем содержит масло из плодов кокосовой пальмы, полимер двойного действия, благодаря которому кожа остается увлажненной в течение длительного периода времени. Крем питает и разглаживает кожу и имеет нелипкую консистенцию.
Содержит фирменный компонент - экстракт чертового когтя и натуральное масло ши, кокосовое масло и экстракт из листьев алоэ вера для быстрого увлажнения и питания и обеспечения гладкости и нежности кожи.
Способ применения: 1.Нанесите необходимое количество крема нежными похлопывающими движениями после душа.
2. Нанесите достаточное количество крема, уделяя внимание участкам, где кожа особенно сухая. 
Рекомендация. Перед сном нанесите толстый слой крема на очищенную кожу рук и ног и наденьте пластиковые перчатки и носки, используя крем в качестве маски. </t>
  </si>
  <si>
    <t>8809587521821</t>
  </si>
  <si>
    <t>521821</t>
  </si>
  <si>
    <t xml:space="preserve">VILLAGE 11 FACTORY Успокаивающий солнцезащитный крем Pink Calming Sun Block SPF50 PA++++ </t>
  </si>
  <si>
    <t>25мл</t>
  </si>
  <si>
    <t>09/21</t>
  </si>
  <si>
    <t>Успокаивающий солнцезащитный крем для чувствительной кожи на основе растительного комплекса и каламина. Экстракты календулы, зеленого чая, семян чиа, центеллы азиатской и хауттюйнии сердцевидной способствуют увлажнению, успокоению, заживлению, оздоровлению кожи и её омоложению. Каламин помогает решить дерматологические проблемы, ускоряет заживление воспалений, обеззараживает кожу и нейтрализует действие бактерий.  Высокий SPF-фильтр обеспечивает эффективную защиту от ультрафиолетовых лучей спектра А и В (UVA/UVB), препятствует фотостарению, сохраняя молодость и здоровый тон кожи.  
Способ применения: на очищенную и тонизированную кожу нанесите немного крема и равномерно распределите до полного впитывания.</t>
  </si>
  <si>
    <t>8809587524693</t>
  </si>
  <si>
    <t>524693</t>
  </si>
  <si>
    <t>VILLAGE 11 FACTORY Крем-масло для тела с экстрактом корня когтя дьявола Relax-day Body Oil Cream MINI</t>
  </si>
  <si>
    <t>Расслабляющий крем-масло для ухода за телом смягчает и увлажняет кожу, устраняет сухость и стянутость, восстанавливает гладкость, упругость и эластичность. Экстракт корня когтя дьявола (корня мартинии душистой) обладает оздоравливающим и успокаивающим свойствами, выводит шлаки и токсины, подавляет активность вирусов и бактерий, снимает воспаления и раздражения, устраняет отёки и улучшает тон кожи. Комплекс церамидов восстанавливает гидробаланс кожи, уменьшая потерю влаги и предотвращая сухость и стянутость, замедляет возрастные изменения, повышает упругость и эластичность кожи. Аква-масляный комплекс (экстракт алоэ, масла кокоса, дамасской розы и пальмы) интенсивно увлажняет, питает и смягчает кожу, избавляет от сухости и шелушения, разглаживает кожу, уменьшая глубину заломов и морщин, восстанавливает упругость и эластичность. Глицерин впитывает влагу из окружающей среды и помогает восстановить оптимальный гидробланс кожи, устранить сухость, стянутость и шелушение.
Способ применения: нанесите небольшое ко</t>
  </si>
  <si>
    <t>8809587521814</t>
  </si>
  <si>
    <t>521814</t>
  </si>
  <si>
    <t>VILLAGE 11 FACTORY Набор Солнцезащитных крем и флюда для лица Sun Care Special Kit SPF 50+ PA++++</t>
  </si>
  <si>
    <t>3*25мл</t>
  </si>
  <si>
    <t xml:space="preserve">Набор солнцезащитных средств состоит из крема для ежедневного применения, интенсивно увлажняющего флюида и успокаивающего крема для чувствительной и проблемной кожи. Основным компонентом всех средств является экстракт корня мартынии душистой (экстракт корня когтя дьявола), который обладает оздоравливающим и успокаивающим свойствами, выводит шлаки и токсины, подавляет активность вирусов и бактерий, снимает воспаления и раздражения, устраняет отёки и улучшает тон кожи, увлажняет, замедляет возрастные изменения, повышает упругость и эластичность кожи. Успокаивающий крем содержит: экстракты календулы, зеленого чая, семян чиа, центеллы азиатской и хауттюйнии сердцевидной. Увлажняющий флюид содержит:  экстракты соевых бобов, моринги, семян чиа, центеллы азиатской и софоры. Ежедневный крем содержит: экстракт портулака, центеллы, семян чиа.
Способ применения: на очищенную и тонизированную кожу нанесите немного крема и равномерно распределите до полного впитывания. </t>
  </si>
  <si>
    <t>Итого по VILLAGE 11 FACTORY:</t>
  </si>
  <si>
    <t>8806185751100</t>
  </si>
  <si>
    <t>751100</t>
  </si>
  <si>
    <t>A'PIEU Tканевая маска для лица с экстрактом меда My Skin-Fit Sheet Mask Honey</t>
  </si>
  <si>
    <t>25г</t>
  </si>
  <si>
    <t>05/21</t>
  </si>
  <si>
    <t>Тканевая маска содержит экстракт меда, экстракт икры, экстракт кокона шелкопряда. Эссенция маски богата питательными веществами, заботиться об эпидермисе кожи, восстанавливает мягкость, улучшает эластичность. Препятствует появлению сухости и шелушению кожи. Лист маски изготовлен из натуральных целлюлозных волокон лиоцелл, которые не раздражают чувствительную кожу. Экстракт меда хорошо увлажняет, смягчает и питает кожу, стимулирует водно-солевой и жировой обмен в эпидермальных клетках, оказывает регенерирующее и очищающее действие, облегчая удаление ороговевших клеток. 
Способ применения: приложите маску на 15-20 минут на очищенную кожу лица. Остатки средства равномерно распределите по коже.</t>
  </si>
  <si>
    <t>THE FACE SHOP</t>
  </si>
  <si>
    <t>8806182520358</t>
  </si>
  <si>
    <t>520358</t>
  </si>
  <si>
    <t>THE FACE SHOP Крем-масло для лица с экстрактом манго Mango Seed Volume Butter For Face 50ml</t>
  </si>
  <si>
    <t>11/21</t>
  </si>
  <si>
    <t xml:space="preserve">Питательный крем с густой текстурой, эффективно восстанавливает сухую, обветренную и обезвоженную кожу, препятствует преждевременному старению, стимулирует синтез коллагена и эластина. Масло манго обеспечивает интенсивное увлажнение,смягчает, борется с морщинами и пигментными пятнами, сужает поры, устраняет шелушение, помогает восстановиться поврежденной коже (псориаз, экзема, дерматиты, сыпь, солнечные ожоги), возвращает здоровый цвет лица. Также в составе: экстракт манго, масла подсолнуха и ши, аденозин.
Способ применения: нанесите небольшое количество крема на кожу мягкими, массирующими движениями.
</t>
  </si>
  <si>
    <t>8809426954070</t>
  </si>
  <si>
    <t>954070</t>
  </si>
  <si>
    <t>FarmStay Солнцезащитный крем Visible Difference Snail Sun Cream SPF50/PA+++</t>
  </si>
  <si>
    <t>13</t>
  </si>
  <si>
    <t>Солнцезащитный крем с улиточным муцином обладает легкой, нежной текстурой, быстро впитывается, надежно защищая кожу от агрессивного воздействия ультрафиолетового излучения типов A и B. Муцин улитки препятствует увяданию, разглаживает микрорельеф, интенсивно питает и глубоко увлажняет, успокаивает чувствительную и раздраженную кожу, осветляет, стимулирует процесс регенерации и заживления, оказывает противовоспалительное действие. Экстракты алоэ и коры шелковицы усиливают противовоспалительные, ранозаживляющие, увлажняющие свойства крема. Гидролизованный коллаген, бетаин, аллантоин, арбутин и витамин E оказывают омолаживающее действие.Способ применения: нанесите крем на последнем этапе своего регулярного ухода за 30 минут до выхода на открытое солнце.</t>
  </si>
  <si>
    <t>Innisfree</t>
  </si>
  <si>
    <t>8809560234779</t>
  </si>
  <si>
    <t>234779</t>
  </si>
  <si>
    <t xml:space="preserve">Innisfree Листовая маска для лица с экстрактом брокколи My Real Squeeze Mask Broccoli </t>
  </si>
  <si>
    <t>20мл</t>
  </si>
  <si>
    <t>08/21</t>
  </si>
  <si>
    <t>Легкая листовая маска на водной основе с экстрактом брокколи, насыщает кожу витаминами, полученными путем уникальной технологии холодного отжима,  которая позволяет сохранить свежесть полного состава. Экстракт брокколи смягчает, увлажняет, избавляет от шелушений и несовершенств. Оказывает выраженное антиоксидантное, отбеливающее, вяжущее, антибактериальное и противовоспалительное действие, стимулирует механизм самозащиты клеток и помогает им лучше реагировать в случае агрессии, надежно защищает кожу от вредного воздействия окружающей среды и солнечного излучения, а также оказывает прекрасное очищающее и регенерирующее действие. Также в составе: экстракты корня солодки, центеллы азиатской, пиона, ромашки, алоэ вера, кожуры мандаринов, орхидеи, зеленого чая, камелии японской и опунции, гиалуроновая кислота и бетаин. 
Способ применения: приложите маску на лицо после очищения и тонизирования на 10-20 минут, тщательно расправив ее на коже. Затем удалите и вбейте в кожу остатки эссенции, которой она пропитана.</t>
  </si>
  <si>
    <t>It'S SKIN</t>
  </si>
  <si>
    <t>8809323738346</t>
  </si>
  <si>
    <t>738346</t>
  </si>
  <si>
    <t>IT'S SKIN Увлажняющий тонер с гиалуроновой кислотой Hyaluronic Acid Moisture Toner</t>
  </si>
  <si>
    <t>07/21</t>
  </si>
  <si>
    <t xml:space="preserve">Ультраувлажняющий тонер с гиалуроновой кислотой оказывает активное восстанавливающее действие на  сухую, чувствительную и раздраженную кожу. Гиалуроновая кислота обладает интенсивным увлажняющим и омолаживающим свойством, способствует удержанию влаги в клетках, защищая кожу от обезвоживания и пересыхания, заполняет поврежденные коллагеновые волокна и разглаживает морщины, ускоряет процесс заживления акне и осветляет постакне. Экстракт портулака огородного подавляет активность бактерий, борется с воспалениями и раздражениями, стимулирует регенерацию. Экстракт голубики освежает и тонизирует кожу, снимает отёки, осветляет пигментацию, стягивает поры и регулирует работу сальных желез. Экстракты гибискуса и ацеролы стимулируют синтез естественного коллагена, уменьшают выраженность морщин и выравнивают тон.
Способ применения:  нанесите тонер на очищенную кожу.
</t>
  </si>
  <si>
    <t>LEBELAGE</t>
  </si>
  <si>
    <t>8809317112015</t>
  </si>
  <si>
    <t>112015</t>
  </si>
  <si>
    <t>LEBELAGE Крем для кожи вокруг глаз Waterful Mayu Eye Cream</t>
  </si>
  <si>
    <t>40мл</t>
  </si>
  <si>
    <t xml:space="preserve">Восстанавливающий крем для век оказывает активное увлажняющее, смягчающее, успокаивающее и омолаживающее действие, мгновенно преображает сухую и увядающую нежную кожу вокруг глаз, питает ее, разглаживает структуру, устраняет шелушения, стянутость и чувство дискомфорта. Лошадиный жир насыщает кожу жирными кислотами и витаминами, защищает ее от обезвоживания, эффективно смягчает, ускоряет процесс заживления и восстановления, обладает высокими регенеративными свойствами. Экстракт центеллы препятствует преждевременному старению, увеличивает синтез коллагена на 30%. Экстракт молочных бактерий галактомисес восстанавливает эластичность зрелой кожи, стимулирует регенерацию, улучшает кровообращение и обменные процессы. 
Способ применения: нанести крем на очищенную и тонизированную кожу по орбитальной кости мягкими похлопывающими движениями.  </t>
  </si>
  <si>
    <t>8809426956401</t>
  </si>
  <si>
    <t>956401</t>
  </si>
  <si>
    <t>FarmStay Увлажняющая эмульсия для лица Diamond Brightening Emulsion</t>
  </si>
  <si>
    <t>350мл</t>
  </si>
  <si>
    <t>Увлажняющая эмульсия для сухой тусклой кожи обеспечивает великолепный уход, возвращает лицу здоровое сияние и свежий вид. Гиалуроновая кислота и сок алоэ в составе средства ориентированы на интенсивное восстановление обезвоженной кожи, переживающей острую нехватку влаги и полезных липидов. Эмульсия помогает справиться с ощущением стянутости, шелушением.
Способ применения: небольшое количество средства нанести на предварительно очищенную тонизированную кожу после использования сыворотки. Аккуратно распределить по поверхности лица массирующими движениями. Дождаться впитывания.</t>
  </si>
  <si>
    <t>8809479167830</t>
  </si>
  <si>
    <t>167830</t>
  </si>
  <si>
    <t>MIZON ББ крем с муцином улитки Snail Repair Blemish Balm SPF 32 PA+++ #02 Sаnd Beige</t>
  </si>
  <si>
    <t>12</t>
  </si>
  <si>
    <t>06/21</t>
  </si>
  <si>
    <t>ВВ крем, с одержанием улиточного муцина (42%), выравнивает цвет лица, увлажняет, отбеливает, стимулирует интенсивное обновление кожи. Обладает эффектом микропилинга, препятствует обезвоживанию кожного покрова, тем самым предотвращая образование преждевременных морщинок и "гусиных лапок". Оказывает выраженное положительное действие на угревые высыпания (акне), сужает расширенные поры. Легкая текстура, подстраивается под тон кожи, держится в течении всего дня. Отлично маскирует покраснения и борется с ними. Рекомендован для тусклой и усталой кожи с признаками хроно- и фотостарения. 
Способ применения: нанесите небольшое количество на очищенную тонизированную кожу и равномерно распределите.</t>
  </si>
  <si>
    <t>8809479169414-2</t>
  </si>
  <si>
    <t>169414-2</t>
  </si>
  <si>
    <t xml:space="preserve">VILLAGE 11 FACTORY Увлажняющий флюид для мужчин Men's All in One Fluid </t>
  </si>
  <si>
    <t xml:space="preserve">Уникальное средство сочетает в себе функции лосьона, эмульсии и крема. Флюид оказывает успокаивающее действие, нормализует водножировой баланс кожи, обладает противовоспалительными и ранозаживляющими свойствами. Экстракт центеллы азиатской незаменим для ухода за проблемной кожей, а также кожей с расширенными порами. Оказывает увлажняющее и освежающее действие, витаминизирует и минерализирует кожу, улучшает клеточное дыхание и стимулирует рост новых клеток. Обладает выраженными антисептическими и противовоспалительными свойствами, ускоряет заживление. Масло семян чиа препятствует потере влаги, устраняет воспаления и раздражения, ускоряет заживление, интенсивно питает кожу, возвращает упругость и придает мягкость, осветляет пигментные пятна и заметно омолаживает.
Способ применения: нанести средство на очищенную кожу легкими похлопывающими движениями. </t>
  </si>
  <si>
    <t>8809426955091</t>
  </si>
  <si>
    <t>955091</t>
  </si>
  <si>
    <t xml:space="preserve">FarmStay Крем для кожи вокруг глаз с улиточным муцином Visible Difference Snail Eye Cream </t>
  </si>
  <si>
    <t>02/21</t>
  </si>
  <si>
    <t xml:space="preserve">Интенсивный крем эффективно увлажняет, разглаживает имеющиеся морщины и предотвращает появление новых, сохраняет молодость и свежесть нежной кожи вокруг глаз. Фильтрат улиточного муцина эффективно разглаживает и улучшает структуру кожи, повышает упругость и эластичность, возвращает ей тонус, благотворно воздействует возрастную и чувствительную кожу, устраняя раздражения, воспаления и покраснения. Аденозин оказывает интенсивное омолаживающее действие, эффективно разглаживает микрорельеф кожи, устраняя мимические морщины. Экстракт женьшеня стимулирует выработку коллагена, повышая упругость и эластичность кожи, прекрасно питает и увлажняет, выводит токсины, нормализует процессы кровообращения и регенерации. Также в составе: гиалуроновая кислота, масло косточек винограда, экстракты моркови, камелии, хризантемы, бобов мунг и бамбука.
Способ применения: нанести крем на очищенную и тонизированную кожу по орбитальной кости мягкими похлопывающими движениями.  
</t>
  </si>
  <si>
    <t>8809479169407-1</t>
  </si>
  <si>
    <t>169407-1</t>
  </si>
  <si>
    <t>VILLAGE 11 FACTORY Мужская увлажняющая пенка-скраб для умывания и бритья Men's All In One Cleanser</t>
  </si>
  <si>
    <t>01/21</t>
  </si>
  <si>
    <t xml:space="preserve">Мужская увлажняющая пенка-скраб является универсальным и очень мягким средством для бритья и умывания. Экстракты центеллы азиатской и алое вера способствуют очищению кожи,  оказывают увлажняющее и успокаивающее действие. Мелкие частички удаляют омертвевшие клетки и придают более яркий и сияющий тон тусклой и огрубевшей коже. Образует большое количество пены для бритья и очищения без раздражения, кожа не чувствует себя сухой и остается увлажненной. Плотная пена покрывает каждую пору мягкими пузырьками, которые минимизируют раздражение кожи. 
Способ применения: небольшое количество средства вспеньте с небольшим количеством воды. Нанесите полученную пену на влажную кожу лица массажными движениями и умойтесь теплой водой. В качестве средства для бриться: нанесите оптимальное количество пенки. Избавившись от щетины, смойте оставшееся средство. </t>
  </si>
  <si>
    <t>8809500817444</t>
  </si>
  <si>
    <t>817444</t>
  </si>
  <si>
    <t>La'dor Бесщелочной шампунь с коллагеном и аргановым маслом Damaged Protector Acid Shampoo 10ml [POUCH]</t>
  </si>
  <si>
    <t>140</t>
  </si>
  <si>
    <t>Бесщелочной шампунь бережно ухаживает за сухими, поврежденными и тусклыми волосами, придавая им упругость и шелковистость. Помогает сохранить оптимальный рН-баланс кожи головы, а также способствует борьбе с секущимися кончиками. Входящее в состав масло арганы оказывает заметный эффект на поврежденные волосы.
Способ применения: выдавите немного шампуня на ладонь и распределите от корней волос до кончиков массирующими движениями. Тщательно промойте кожу головы и удалите остатки шампуня теплой водой.</t>
  </si>
  <si>
    <t>Итого по LEBELAGE:</t>
  </si>
  <si>
    <t>Итого по THE FACE SHOP:</t>
  </si>
  <si>
    <t>Итого по Innisfree:</t>
  </si>
  <si>
    <t>Итого по It'S SKIN: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</si>
</sst>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8"/>
      <name val="Arial"/>
      <family val="2"/>
    </font>
    <font>
      <sz val="9"/>
      <name val="Arial"/>
      <family val="2"/>
    </font>
    <font>
      <b/>
      <sz val="16"/>
      <color indexed="24"/>
      <name val="Arial"/>
      <family val="2"/>
    </font>
    <font>
      <sz val="8"/>
      <color indexed="26"/>
      <name val="Arial"/>
      <family val="2"/>
    </font>
    <font>
      <b/>
      <sz val="11"/>
      <name val="Arial"/>
      <family val="2"/>
    </font>
    <font>
      <sz val="8"/>
      <color indexed="9"/>
      <name val="Arial"/>
      <family val="2"/>
    </font>
    <font>
      <b/>
      <sz val="9"/>
      <name val="Arial"/>
      <family val="2"/>
    </font>
    <font>
      <b/>
      <sz val="14"/>
      <name val="Arial"/>
      <family val="2"/>
    </font>
    <font>
      <sz val="10"/>
      <name val="Arial"/>
      <family val="2"/>
    </font>
    <font>
      <b/>
      <sz val="8"/>
      <color indexed="63"/>
      <name val="Arial"/>
      <family val="2"/>
    </font>
    <font>
      <b/>
      <sz val="10"/>
      <name val="Arial"/>
      <family val="2"/>
    </font>
    <font>
      <b/>
      <sz val="12"/>
      <name val="Arial"/>
      <family val="2"/>
    </font>
    <font>
      <b/>
      <sz val="9"/>
      <color indexed="24"/>
      <name val="Arial"/>
      <family val="2"/>
    </font>
    <font>
      <b/>
      <sz val="11"/>
      <name val="Arial"/>
      <family val="2"/>
      <charset val="204"/>
    </font>
  </fonts>
  <fills count="6">
    <fill>
      <patternFill patternType="none"/>
    </fill>
    <fill>
      <patternFill patternType="gray125"/>
    </fill>
    <fill>
      <patternFill patternType="solid">
        <fgColor indexed="28"/>
        <bgColor indexed="64"/>
      </patternFill>
    </fill>
    <fill>
      <patternFill patternType="solid">
        <fgColor indexed="9"/>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s>
  <cellStyleXfs count="1">
    <xf numFmtId="0" fontId="0" fillId="0" borderId="0"/>
  </cellStyleXfs>
  <cellXfs count="46">
    <xf numFmtId="0" fontId="0" fillId="0" borderId="0" xfId="0"/>
    <xf numFmtId="0" fontId="1" fillId="0" borderId="0" xfId="0" applyFont="1"/>
    <xf numFmtId="0" fontId="3" fillId="0" borderId="0" xfId="0" applyNumberFormat="1" applyFont="1" applyAlignment="1">
      <alignment horizontal="left" vertical="center"/>
    </xf>
    <xf numFmtId="0" fontId="4" fillId="0" borderId="0" xfId="0" applyNumberFormat="1" applyFont="1" applyAlignment="1">
      <alignment horizontal="right" vertical="center"/>
    </xf>
    <xf numFmtId="0" fontId="5" fillId="0" borderId="0" xfId="0" applyNumberFormat="1" applyFont="1"/>
    <xf numFmtId="0" fontId="6" fillId="0" borderId="1" xfId="0" applyNumberFormat="1" applyFont="1" applyBorder="1" applyAlignment="1">
      <alignment horizontal="center" vertical="center" wrapText="1"/>
    </xf>
    <xf numFmtId="0" fontId="6" fillId="0" borderId="1" xfId="0" applyNumberFormat="1" applyFont="1" applyBorder="1" applyAlignment="1">
      <alignment horizontal="center" vertical="center"/>
    </xf>
    <xf numFmtId="0" fontId="6" fillId="0" borderId="2" xfId="0" applyNumberFormat="1" applyFont="1" applyBorder="1" applyAlignment="1">
      <alignment horizontal="center" vertical="center"/>
    </xf>
    <xf numFmtId="0" fontId="7" fillId="2" borderId="3" xfId="0" applyNumberFormat="1" applyFont="1" applyFill="1" applyBorder="1" applyAlignment="1">
      <alignment horizontal="left" vertical="center"/>
    </xf>
    <xf numFmtId="0" fontId="7" fillId="2" borderId="4"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0" fillId="0" borderId="1" xfId="0" applyNumberFormat="1" applyFont="1" applyBorder="1" applyAlignment="1">
      <alignment horizontal="left" vertical="center" wrapText="1"/>
    </xf>
    <xf numFmtId="0" fontId="8" fillId="0" borderId="1" xfId="0" applyNumberFormat="1" applyFont="1" applyBorder="1" applyAlignment="1">
      <alignment horizontal="center" vertical="center" wrapText="1"/>
    </xf>
    <xf numFmtId="0" fontId="0" fillId="0" borderId="1" xfId="0" applyNumberFormat="1" applyFont="1" applyBorder="1" applyAlignment="1">
      <alignment horizontal="center" vertical="center" wrapText="1"/>
    </xf>
    <xf numFmtId="0" fontId="9" fillId="0" borderId="1" xfId="0" applyNumberFormat="1" applyFont="1" applyBorder="1" applyAlignment="1">
      <alignment horizontal="center" vertical="center" wrapText="1"/>
    </xf>
    <xf numFmtId="0" fontId="0" fillId="0" borderId="2" xfId="0" applyNumberFormat="1" applyFont="1" applyBorder="1" applyAlignment="1">
      <alignment horizontal="left" vertical="top" wrapText="1"/>
    </xf>
    <xf numFmtId="0" fontId="7" fillId="0" borderId="3" xfId="0" applyFont="1" applyBorder="1" applyAlignment="1">
      <alignment indent="1"/>
    </xf>
    <xf numFmtId="0" fontId="7" fillId="0" borderId="4" xfId="0" applyFont="1" applyBorder="1" applyAlignment="1">
      <alignment indent="1"/>
    </xf>
    <xf numFmtId="0" fontId="6" fillId="0" borderId="4" xfId="0" applyFont="1" applyBorder="1" applyAlignment="1">
      <alignment indent="1"/>
    </xf>
    <xf numFmtId="0" fontId="11" fillId="3" borderId="5" xfId="0" applyNumberFormat="1" applyFont="1" applyFill="1" applyBorder="1" applyAlignment="1">
      <alignment horizontal="right" vertical="center"/>
    </xf>
    <xf numFmtId="0" fontId="12" fillId="0" borderId="0" xfId="0" applyNumberFormat="1" applyFont="1" applyAlignment="1">
      <alignment horizontal="left" vertical="center"/>
    </xf>
    <xf numFmtId="0" fontId="5" fillId="4" borderId="0" xfId="0" applyNumberFormat="1" applyFont="1" applyFill="1"/>
    <xf numFmtId="0" fontId="5" fillId="5" borderId="0" xfId="0" applyNumberFormat="1" applyFont="1" applyFill="1"/>
    <xf numFmtId="1" fontId="6" fillId="0" borderId="1" xfId="0" applyNumberFormat="1" applyFont="1" applyBorder="1" applyAlignment="1">
      <alignment horizontal="center" vertical="center" wrapText="1"/>
    </xf>
    <xf numFmtId="2" fontId="8" fillId="0" borderId="1" xfId="0" applyNumberFormat="1" applyFont="1" applyBorder="1" applyAlignment="1">
      <alignment horizontal="center" vertical="center" wrapText="1"/>
    </xf>
    <xf numFmtId="2" fontId="10" fillId="0" borderId="1" xfId="0" applyNumberFormat="1" applyFont="1" applyBorder="1" applyAlignment="1">
      <alignment horizontal="center" vertical="center"/>
    </xf>
    <xf numFmtId="2" fontId="10" fillId="3" borderId="1" xfId="0" applyNumberFormat="1" applyFont="1" applyFill="1" applyBorder="1" applyAlignment="1">
      <alignment horizontal="center" vertical="center" wrapText="1"/>
    </xf>
    <xf numFmtId="0" fontId="13" fillId="0" borderId="0" xfId="0" applyFont="1"/>
    <xf numFmtId="0" fontId="0" fillId="0" borderId="1" xfId="0" applyNumberFormat="1" applyFont="1" applyFill="1" applyBorder="1" applyAlignment="1">
      <alignment horizontal="left" vertical="center" wrapText="1"/>
    </xf>
    <xf numFmtId="0" fontId="8"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1" fontId="6" fillId="0" borderId="1" xfId="0" applyNumberFormat="1" applyFont="1" applyFill="1" applyBorder="1" applyAlignment="1">
      <alignment horizontal="center" vertical="center" wrapText="1"/>
    </xf>
    <xf numFmtId="2" fontId="8" fillId="0" borderId="1" xfId="0" applyNumberFormat="1" applyFont="1" applyFill="1" applyBorder="1" applyAlignment="1">
      <alignment horizontal="center" vertical="center" wrapText="1"/>
    </xf>
    <xf numFmtId="2" fontId="10" fillId="0" borderId="1" xfId="0" applyNumberFormat="1" applyFont="1" applyFill="1" applyBorder="1" applyAlignment="1">
      <alignment horizontal="center" vertical="center"/>
    </xf>
    <xf numFmtId="0" fontId="0" fillId="0" borderId="2" xfId="0" applyNumberFormat="1" applyFont="1" applyFill="1" applyBorder="1" applyAlignment="1">
      <alignment horizontal="left" vertical="top" wrapText="1"/>
    </xf>
    <xf numFmtId="2" fontId="10" fillId="3" borderId="6" xfId="0" applyNumberFormat="1" applyFont="1" applyFill="1" applyBorder="1" applyAlignment="1">
      <alignment horizontal="center" vertical="center" wrapText="1"/>
    </xf>
    <xf numFmtId="0" fontId="9" fillId="0" borderId="7" xfId="0" applyNumberFormat="1" applyFont="1" applyBorder="1" applyAlignment="1">
      <alignment horizontal="center" vertical="center" wrapText="1"/>
    </xf>
    <xf numFmtId="0" fontId="8" fillId="0" borderId="7" xfId="0" applyNumberFormat="1" applyFont="1" applyBorder="1" applyAlignment="1">
      <alignment horizontal="center" vertical="center" wrapText="1"/>
    </xf>
    <xf numFmtId="1" fontId="6" fillId="0" borderId="7" xfId="0" applyNumberFormat="1" applyFont="1" applyBorder="1" applyAlignment="1">
      <alignment horizontal="center" vertical="center" wrapText="1"/>
    </xf>
    <xf numFmtId="2" fontId="8" fillId="0" borderId="7" xfId="0" applyNumberFormat="1" applyFont="1" applyBorder="1" applyAlignment="1">
      <alignment horizontal="center" vertical="center" wrapText="1"/>
    </xf>
    <xf numFmtId="0" fontId="7" fillId="0" borderId="2" xfId="0" applyFont="1" applyBorder="1" applyAlignment="1">
      <alignment indent="1"/>
    </xf>
    <xf numFmtId="0" fontId="11" fillId="3" borderId="2" xfId="0" applyNumberFormat="1" applyFont="1" applyFill="1" applyBorder="1" applyAlignment="1">
      <alignment horizontal="right" vertical="center"/>
    </xf>
    <xf numFmtId="0" fontId="2" fillId="0" borderId="0" xfId="0" applyNumberFormat="1" applyFont="1" applyAlignment="1">
      <alignment horizontal="center" vertical="center"/>
    </xf>
    <xf numFmtId="0" fontId="1" fillId="0" borderId="0" xfId="0" applyNumberFormat="1" applyFont="1" applyAlignment="1">
      <alignment horizontal="left" vertical="center"/>
    </xf>
  </cellXfs>
  <cellStyles count="1">
    <cellStyle name="Обычный"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FF2708"/>
      <rgbColor rgb="00993366"/>
      <rgbColor rgb="00E9F5FF"/>
      <rgbColor rgb="00CCFFFF"/>
      <rgbColor rgb="008DB4E2"/>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8.png"/><Relationship Id="rId84" Type="http://schemas.openxmlformats.org/officeDocument/2006/relationships/image" Target="../media/image84.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38" Type="http://schemas.openxmlformats.org/officeDocument/2006/relationships/image" Target="../media/image138.png"/><Relationship Id="rId154" Type="http://schemas.openxmlformats.org/officeDocument/2006/relationships/image" Target="../media/image154.png"/><Relationship Id="rId16" Type="http://schemas.openxmlformats.org/officeDocument/2006/relationships/image" Target="../media/image16.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png"/><Relationship Id="rId53" Type="http://schemas.openxmlformats.org/officeDocument/2006/relationships/image" Target="../media/image53.png"/><Relationship Id="rId58" Type="http://schemas.openxmlformats.org/officeDocument/2006/relationships/image" Target="../media/image58.png"/><Relationship Id="rId74" Type="http://schemas.openxmlformats.org/officeDocument/2006/relationships/image" Target="../media/image74.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28" Type="http://schemas.openxmlformats.org/officeDocument/2006/relationships/image" Target="../media/image128.png"/><Relationship Id="rId144" Type="http://schemas.openxmlformats.org/officeDocument/2006/relationships/image" Target="../media/image144.png"/><Relationship Id="rId149" Type="http://schemas.openxmlformats.org/officeDocument/2006/relationships/image" Target="../media/image149.png"/><Relationship Id="rId5" Type="http://schemas.openxmlformats.org/officeDocument/2006/relationships/image" Target="../media/image5.png"/><Relationship Id="rId90" Type="http://schemas.openxmlformats.org/officeDocument/2006/relationships/image" Target="../media/image90.png"/><Relationship Id="rId95" Type="http://schemas.openxmlformats.org/officeDocument/2006/relationships/image" Target="../media/image95.png"/><Relationship Id="rId22" Type="http://schemas.openxmlformats.org/officeDocument/2006/relationships/image" Target="../media/image22.png"/><Relationship Id="rId27" Type="http://schemas.openxmlformats.org/officeDocument/2006/relationships/image" Target="../media/image27.png"/><Relationship Id="rId43" Type="http://schemas.openxmlformats.org/officeDocument/2006/relationships/image" Target="../media/image43.png"/><Relationship Id="rId48" Type="http://schemas.openxmlformats.org/officeDocument/2006/relationships/image" Target="../media/image48.png"/><Relationship Id="rId64" Type="http://schemas.openxmlformats.org/officeDocument/2006/relationships/image" Target="../media/image64.png"/><Relationship Id="rId69" Type="http://schemas.openxmlformats.org/officeDocument/2006/relationships/image" Target="../media/image69.png"/><Relationship Id="rId113" Type="http://schemas.openxmlformats.org/officeDocument/2006/relationships/image" Target="../media/image113.png"/><Relationship Id="rId118" Type="http://schemas.openxmlformats.org/officeDocument/2006/relationships/image" Target="../media/image118.png"/><Relationship Id="rId134" Type="http://schemas.openxmlformats.org/officeDocument/2006/relationships/image" Target="../media/image134.png"/><Relationship Id="rId139" Type="http://schemas.openxmlformats.org/officeDocument/2006/relationships/image" Target="../media/image139.png"/><Relationship Id="rId80" Type="http://schemas.openxmlformats.org/officeDocument/2006/relationships/image" Target="../media/image80.png"/><Relationship Id="rId85" Type="http://schemas.openxmlformats.org/officeDocument/2006/relationships/image" Target="../media/image85.png"/><Relationship Id="rId150" Type="http://schemas.openxmlformats.org/officeDocument/2006/relationships/image" Target="../media/image150.png"/><Relationship Id="rId155" Type="http://schemas.openxmlformats.org/officeDocument/2006/relationships/image" Target="../media/image155.png"/><Relationship Id="rId12" Type="http://schemas.openxmlformats.org/officeDocument/2006/relationships/image" Target="../media/image12.png"/><Relationship Id="rId17" Type="http://schemas.openxmlformats.org/officeDocument/2006/relationships/image" Target="../media/image17.png"/><Relationship Id="rId33" Type="http://schemas.openxmlformats.org/officeDocument/2006/relationships/image" Target="../media/image33.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08" Type="http://schemas.openxmlformats.org/officeDocument/2006/relationships/image" Target="../media/image108.png"/><Relationship Id="rId124" Type="http://schemas.openxmlformats.org/officeDocument/2006/relationships/image" Target="../media/image124.png"/><Relationship Id="rId129" Type="http://schemas.openxmlformats.org/officeDocument/2006/relationships/image" Target="../media/image129.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75" Type="http://schemas.openxmlformats.org/officeDocument/2006/relationships/image" Target="../media/image75.png"/><Relationship Id="rId83" Type="http://schemas.openxmlformats.org/officeDocument/2006/relationships/image" Target="../media/image83.png"/><Relationship Id="rId88" Type="http://schemas.openxmlformats.org/officeDocument/2006/relationships/image" Target="../media/image88.png"/><Relationship Id="rId91" Type="http://schemas.openxmlformats.org/officeDocument/2006/relationships/image" Target="../media/image91.png"/><Relationship Id="rId96" Type="http://schemas.openxmlformats.org/officeDocument/2006/relationships/image" Target="../media/image96.png"/><Relationship Id="rId111" Type="http://schemas.openxmlformats.org/officeDocument/2006/relationships/image" Target="../media/image111.png"/><Relationship Id="rId132" Type="http://schemas.openxmlformats.org/officeDocument/2006/relationships/image" Target="../media/image132.png"/><Relationship Id="rId140" Type="http://schemas.openxmlformats.org/officeDocument/2006/relationships/image" Target="../media/image140.png"/><Relationship Id="rId145" Type="http://schemas.openxmlformats.org/officeDocument/2006/relationships/image" Target="../media/image145.png"/><Relationship Id="rId153" Type="http://schemas.openxmlformats.org/officeDocument/2006/relationships/image" Target="../media/image153.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6" Type="http://schemas.openxmlformats.org/officeDocument/2006/relationships/image" Target="../media/image106.png"/><Relationship Id="rId114" Type="http://schemas.openxmlformats.org/officeDocument/2006/relationships/image" Target="../media/image114.png"/><Relationship Id="rId119" Type="http://schemas.openxmlformats.org/officeDocument/2006/relationships/image" Target="../media/image119.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png"/><Relationship Id="rId86" Type="http://schemas.openxmlformats.org/officeDocument/2006/relationships/image" Target="../media/image86.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30" Type="http://schemas.openxmlformats.org/officeDocument/2006/relationships/image" Target="../media/image130.png"/><Relationship Id="rId135" Type="http://schemas.openxmlformats.org/officeDocument/2006/relationships/image" Target="../media/image135.png"/><Relationship Id="rId143" Type="http://schemas.openxmlformats.org/officeDocument/2006/relationships/image" Target="../media/image143.png"/><Relationship Id="rId148" Type="http://schemas.openxmlformats.org/officeDocument/2006/relationships/image" Target="../media/image148.png"/><Relationship Id="rId151" Type="http://schemas.openxmlformats.org/officeDocument/2006/relationships/image" Target="../media/image151.png"/><Relationship Id="rId156" Type="http://schemas.openxmlformats.org/officeDocument/2006/relationships/image" Target="../media/image156.png"/><Relationship Id="rId4" Type="http://schemas.openxmlformats.org/officeDocument/2006/relationships/image" Target="../media/image4.pn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109" Type="http://schemas.openxmlformats.org/officeDocument/2006/relationships/image" Target="../media/image10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04" Type="http://schemas.openxmlformats.org/officeDocument/2006/relationships/image" Target="../media/image104.png"/><Relationship Id="rId120" Type="http://schemas.openxmlformats.org/officeDocument/2006/relationships/image" Target="../media/image120.png"/><Relationship Id="rId125" Type="http://schemas.openxmlformats.org/officeDocument/2006/relationships/image" Target="../media/image125.png"/><Relationship Id="rId141" Type="http://schemas.openxmlformats.org/officeDocument/2006/relationships/image" Target="../media/image141.png"/><Relationship Id="rId146" Type="http://schemas.openxmlformats.org/officeDocument/2006/relationships/image" Target="../media/image146.png"/><Relationship Id="rId7" Type="http://schemas.openxmlformats.org/officeDocument/2006/relationships/image" Target="../media/image7.png"/><Relationship Id="rId71" Type="http://schemas.openxmlformats.org/officeDocument/2006/relationships/image" Target="../media/image71.png"/><Relationship Id="rId92" Type="http://schemas.openxmlformats.org/officeDocument/2006/relationships/image" Target="../media/image92.png"/><Relationship Id="rId2" Type="http://schemas.openxmlformats.org/officeDocument/2006/relationships/image" Target="../media/image2.pn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15" Type="http://schemas.openxmlformats.org/officeDocument/2006/relationships/image" Target="../media/image115.png"/><Relationship Id="rId131" Type="http://schemas.openxmlformats.org/officeDocument/2006/relationships/image" Target="../media/image131.png"/><Relationship Id="rId136" Type="http://schemas.openxmlformats.org/officeDocument/2006/relationships/image" Target="../media/image136.png"/><Relationship Id="rId157" Type="http://schemas.openxmlformats.org/officeDocument/2006/relationships/image" Target="../media/image157.png"/><Relationship Id="rId61" Type="http://schemas.openxmlformats.org/officeDocument/2006/relationships/image" Target="../media/image61.png"/><Relationship Id="rId82" Type="http://schemas.openxmlformats.org/officeDocument/2006/relationships/image" Target="../media/image82.png"/><Relationship Id="rId152" Type="http://schemas.openxmlformats.org/officeDocument/2006/relationships/image" Target="../media/image152.pn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3" Type="http://schemas.openxmlformats.org/officeDocument/2006/relationships/image" Target="../media/image3.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116" Type="http://schemas.openxmlformats.org/officeDocument/2006/relationships/image" Target="../media/image116.png"/><Relationship Id="rId137" Type="http://schemas.openxmlformats.org/officeDocument/2006/relationships/image" Target="../media/image137.png"/></Relationships>
</file>

<file path=xl/drawings/drawing1.xml><?xml version="1.0" encoding="utf-8"?>
<xdr:wsDr xmlns:xdr="http://schemas.openxmlformats.org/drawingml/2006/spreadsheetDrawing" xmlns:a="http://schemas.openxmlformats.org/drawingml/2006/main">
  <xdr:twoCellAnchor>
    <xdr:from>
      <xdr:col>0</xdr:col>
      <xdr:colOff>76200</xdr:colOff>
      <xdr:row>1</xdr:row>
      <xdr:rowOff>38100</xdr:rowOff>
    </xdr:from>
    <xdr:to>
      <xdr:col>2</xdr:col>
      <xdr:colOff>171450</xdr:colOff>
      <xdr:row>2</xdr:row>
      <xdr:rowOff>19050</xdr:rowOff>
    </xdr:to>
    <xdr:pic>
      <xdr:nvPicPr>
        <xdr:cNvPr id="1517"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171450"/>
          <a:ext cx="1495425" cy="3619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5</xdr:row>
      <xdr:rowOff>38100</xdr:rowOff>
    </xdr:from>
    <xdr:to>
      <xdr:col>3</xdr:col>
      <xdr:colOff>895350</xdr:colOff>
      <xdr:row>5</xdr:row>
      <xdr:rowOff>1085850</xdr:rowOff>
    </xdr:to>
    <xdr:pic>
      <xdr:nvPicPr>
        <xdr:cNvPr id="1518" name="Pictur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57400" y="13716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6</xdr:row>
      <xdr:rowOff>38100</xdr:rowOff>
    </xdr:from>
    <xdr:to>
      <xdr:col>3</xdr:col>
      <xdr:colOff>895350</xdr:colOff>
      <xdr:row>6</xdr:row>
      <xdr:rowOff>1085850</xdr:rowOff>
    </xdr:to>
    <xdr:pic>
      <xdr:nvPicPr>
        <xdr:cNvPr id="1519" name="Picture 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57400" y="19240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7</xdr:row>
      <xdr:rowOff>38100</xdr:rowOff>
    </xdr:from>
    <xdr:to>
      <xdr:col>3</xdr:col>
      <xdr:colOff>895350</xdr:colOff>
      <xdr:row>7</xdr:row>
      <xdr:rowOff>1085850</xdr:rowOff>
    </xdr:to>
    <xdr:pic>
      <xdr:nvPicPr>
        <xdr:cNvPr id="1520" name="Picture 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057400" y="24765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8</xdr:row>
      <xdr:rowOff>38100</xdr:rowOff>
    </xdr:from>
    <xdr:to>
      <xdr:col>3</xdr:col>
      <xdr:colOff>895350</xdr:colOff>
      <xdr:row>8</xdr:row>
      <xdr:rowOff>1085850</xdr:rowOff>
    </xdr:to>
    <xdr:pic>
      <xdr:nvPicPr>
        <xdr:cNvPr id="1521" name="Picture 5"/>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057400" y="30289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9</xdr:row>
      <xdr:rowOff>38100</xdr:rowOff>
    </xdr:from>
    <xdr:to>
      <xdr:col>3</xdr:col>
      <xdr:colOff>895350</xdr:colOff>
      <xdr:row>9</xdr:row>
      <xdr:rowOff>1085850</xdr:rowOff>
    </xdr:to>
    <xdr:pic>
      <xdr:nvPicPr>
        <xdr:cNvPr id="1522" name="Picture 6"/>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057400" y="35814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10</xdr:row>
      <xdr:rowOff>38100</xdr:rowOff>
    </xdr:from>
    <xdr:to>
      <xdr:col>3</xdr:col>
      <xdr:colOff>895350</xdr:colOff>
      <xdr:row>10</xdr:row>
      <xdr:rowOff>1085850</xdr:rowOff>
    </xdr:to>
    <xdr:pic>
      <xdr:nvPicPr>
        <xdr:cNvPr id="1523" name="Picture 7"/>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057400" y="41338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13</xdr:row>
      <xdr:rowOff>38100</xdr:rowOff>
    </xdr:from>
    <xdr:to>
      <xdr:col>3</xdr:col>
      <xdr:colOff>895350</xdr:colOff>
      <xdr:row>13</xdr:row>
      <xdr:rowOff>1085850</xdr:rowOff>
    </xdr:to>
    <xdr:pic>
      <xdr:nvPicPr>
        <xdr:cNvPr id="1524" name="Picture 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057400" y="52673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14</xdr:row>
      <xdr:rowOff>38100</xdr:rowOff>
    </xdr:from>
    <xdr:to>
      <xdr:col>3</xdr:col>
      <xdr:colOff>895350</xdr:colOff>
      <xdr:row>14</xdr:row>
      <xdr:rowOff>1085850</xdr:rowOff>
    </xdr:to>
    <xdr:pic>
      <xdr:nvPicPr>
        <xdr:cNvPr id="1525" name="Picture 9"/>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2057400" y="58197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18</xdr:row>
      <xdr:rowOff>38100</xdr:rowOff>
    </xdr:from>
    <xdr:to>
      <xdr:col>3</xdr:col>
      <xdr:colOff>895350</xdr:colOff>
      <xdr:row>18</xdr:row>
      <xdr:rowOff>1085850</xdr:rowOff>
    </xdr:to>
    <xdr:pic>
      <xdr:nvPicPr>
        <xdr:cNvPr id="1526" name="Picture 10"/>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057400" y="75057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19</xdr:row>
      <xdr:rowOff>38100</xdr:rowOff>
    </xdr:from>
    <xdr:to>
      <xdr:col>3</xdr:col>
      <xdr:colOff>895350</xdr:colOff>
      <xdr:row>19</xdr:row>
      <xdr:rowOff>1085850</xdr:rowOff>
    </xdr:to>
    <xdr:pic>
      <xdr:nvPicPr>
        <xdr:cNvPr id="1527" name="Picture 11"/>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057400" y="80581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20</xdr:row>
      <xdr:rowOff>38100</xdr:rowOff>
    </xdr:from>
    <xdr:to>
      <xdr:col>3</xdr:col>
      <xdr:colOff>895350</xdr:colOff>
      <xdr:row>20</xdr:row>
      <xdr:rowOff>1085850</xdr:rowOff>
    </xdr:to>
    <xdr:pic>
      <xdr:nvPicPr>
        <xdr:cNvPr id="1528" name="Picture 12"/>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2057400" y="86106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21</xdr:row>
      <xdr:rowOff>38100</xdr:rowOff>
    </xdr:from>
    <xdr:to>
      <xdr:col>3</xdr:col>
      <xdr:colOff>895350</xdr:colOff>
      <xdr:row>21</xdr:row>
      <xdr:rowOff>1085850</xdr:rowOff>
    </xdr:to>
    <xdr:pic>
      <xdr:nvPicPr>
        <xdr:cNvPr id="1529" name="Picture 13"/>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2057400" y="91630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22</xdr:row>
      <xdr:rowOff>38100</xdr:rowOff>
    </xdr:from>
    <xdr:to>
      <xdr:col>3</xdr:col>
      <xdr:colOff>895350</xdr:colOff>
      <xdr:row>22</xdr:row>
      <xdr:rowOff>1085850</xdr:rowOff>
    </xdr:to>
    <xdr:pic>
      <xdr:nvPicPr>
        <xdr:cNvPr id="1530" name="Picture 14"/>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2057400" y="97155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23</xdr:row>
      <xdr:rowOff>38100</xdr:rowOff>
    </xdr:from>
    <xdr:to>
      <xdr:col>3</xdr:col>
      <xdr:colOff>895350</xdr:colOff>
      <xdr:row>23</xdr:row>
      <xdr:rowOff>1085850</xdr:rowOff>
    </xdr:to>
    <xdr:pic>
      <xdr:nvPicPr>
        <xdr:cNvPr id="1531" name="Picture 15"/>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2057400" y="102679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24</xdr:row>
      <xdr:rowOff>38100</xdr:rowOff>
    </xdr:from>
    <xdr:to>
      <xdr:col>3</xdr:col>
      <xdr:colOff>895350</xdr:colOff>
      <xdr:row>24</xdr:row>
      <xdr:rowOff>1085850</xdr:rowOff>
    </xdr:to>
    <xdr:pic>
      <xdr:nvPicPr>
        <xdr:cNvPr id="1532" name="Picture 16"/>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2057400" y="108204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25</xdr:row>
      <xdr:rowOff>38100</xdr:rowOff>
    </xdr:from>
    <xdr:to>
      <xdr:col>3</xdr:col>
      <xdr:colOff>895350</xdr:colOff>
      <xdr:row>25</xdr:row>
      <xdr:rowOff>1085850</xdr:rowOff>
    </xdr:to>
    <xdr:pic>
      <xdr:nvPicPr>
        <xdr:cNvPr id="1533" name="Picture 17"/>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2057400" y="113728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26</xdr:row>
      <xdr:rowOff>38100</xdr:rowOff>
    </xdr:from>
    <xdr:to>
      <xdr:col>3</xdr:col>
      <xdr:colOff>895350</xdr:colOff>
      <xdr:row>26</xdr:row>
      <xdr:rowOff>1085850</xdr:rowOff>
    </xdr:to>
    <xdr:pic>
      <xdr:nvPicPr>
        <xdr:cNvPr id="1534" name="Picture 18"/>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2057400" y="119253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27</xdr:row>
      <xdr:rowOff>38100</xdr:rowOff>
    </xdr:from>
    <xdr:to>
      <xdr:col>3</xdr:col>
      <xdr:colOff>895350</xdr:colOff>
      <xdr:row>27</xdr:row>
      <xdr:rowOff>1085850</xdr:rowOff>
    </xdr:to>
    <xdr:pic>
      <xdr:nvPicPr>
        <xdr:cNvPr id="1535" name="Picture 19"/>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2057400" y="124777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28</xdr:row>
      <xdr:rowOff>38100</xdr:rowOff>
    </xdr:from>
    <xdr:to>
      <xdr:col>3</xdr:col>
      <xdr:colOff>895350</xdr:colOff>
      <xdr:row>28</xdr:row>
      <xdr:rowOff>1085850</xdr:rowOff>
    </xdr:to>
    <xdr:pic>
      <xdr:nvPicPr>
        <xdr:cNvPr id="1536" name="Picture 20"/>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2057400" y="130302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29</xdr:row>
      <xdr:rowOff>38100</xdr:rowOff>
    </xdr:from>
    <xdr:to>
      <xdr:col>3</xdr:col>
      <xdr:colOff>895350</xdr:colOff>
      <xdr:row>29</xdr:row>
      <xdr:rowOff>1085850</xdr:rowOff>
    </xdr:to>
    <xdr:pic>
      <xdr:nvPicPr>
        <xdr:cNvPr id="1537" name="Picture 21"/>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057400" y="135826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30</xdr:row>
      <xdr:rowOff>38100</xdr:rowOff>
    </xdr:from>
    <xdr:to>
      <xdr:col>3</xdr:col>
      <xdr:colOff>895350</xdr:colOff>
      <xdr:row>30</xdr:row>
      <xdr:rowOff>1085850</xdr:rowOff>
    </xdr:to>
    <xdr:pic>
      <xdr:nvPicPr>
        <xdr:cNvPr id="1538" name="Picture 22"/>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2057400" y="141351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31</xdr:row>
      <xdr:rowOff>38100</xdr:rowOff>
    </xdr:from>
    <xdr:to>
      <xdr:col>3</xdr:col>
      <xdr:colOff>895350</xdr:colOff>
      <xdr:row>31</xdr:row>
      <xdr:rowOff>1085850</xdr:rowOff>
    </xdr:to>
    <xdr:pic>
      <xdr:nvPicPr>
        <xdr:cNvPr id="1539" name="Picture 23"/>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2057400" y="146875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32</xdr:row>
      <xdr:rowOff>38100</xdr:rowOff>
    </xdr:from>
    <xdr:to>
      <xdr:col>3</xdr:col>
      <xdr:colOff>895350</xdr:colOff>
      <xdr:row>32</xdr:row>
      <xdr:rowOff>1085850</xdr:rowOff>
    </xdr:to>
    <xdr:pic>
      <xdr:nvPicPr>
        <xdr:cNvPr id="1540" name="Picture 24"/>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2057400" y="152400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33</xdr:row>
      <xdr:rowOff>38100</xdr:rowOff>
    </xdr:from>
    <xdr:to>
      <xdr:col>3</xdr:col>
      <xdr:colOff>895350</xdr:colOff>
      <xdr:row>33</xdr:row>
      <xdr:rowOff>1085850</xdr:rowOff>
    </xdr:to>
    <xdr:pic>
      <xdr:nvPicPr>
        <xdr:cNvPr id="1541" name="Picture 25"/>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2057400" y="157924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34</xdr:row>
      <xdr:rowOff>38100</xdr:rowOff>
    </xdr:from>
    <xdr:to>
      <xdr:col>3</xdr:col>
      <xdr:colOff>895350</xdr:colOff>
      <xdr:row>34</xdr:row>
      <xdr:rowOff>1085850</xdr:rowOff>
    </xdr:to>
    <xdr:pic>
      <xdr:nvPicPr>
        <xdr:cNvPr id="1542" name="Picture 26"/>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2057400" y="163449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35</xdr:row>
      <xdr:rowOff>38100</xdr:rowOff>
    </xdr:from>
    <xdr:to>
      <xdr:col>3</xdr:col>
      <xdr:colOff>895350</xdr:colOff>
      <xdr:row>35</xdr:row>
      <xdr:rowOff>1085850</xdr:rowOff>
    </xdr:to>
    <xdr:pic>
      <xdr:nvPicPr>
        <xdr:cNvPr id="1543" name="Picture 27"/>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2057400" y="168973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36</xdr:row>
      <xdr:rowOff>38100</xdr:rowOff>
    </xdr:from>
    <xdr:to>
      <xdr:col>3</xdr:col>
      <xdr:colOff>895350</xdr:colOff>
      <xdr:row>36</xdr:row>
      <xdr:rowOff>1085850</xdr:rowOff>
    </xdr:to>
    <xdr:pic>
      <xdr:nvPicPr>
        <xdr:cNvPr id="1544" name="Picture 28"/>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2057400" y="174498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37</xdr:row>
      <xdr:rowOff>38100</xdr:rowOff>
    </xdr:from>
    <xdr:to>
      <xdr:col>3</xdr:col>
      <xdr:colOff>895350</xdr:colOff>
      <xdr:row>37</xdr:row>
      <xdr:rowOff>1085850</xdr:rowOff>
    </xdr:to>
    <xdr:pic>
      <xdr:nvPicPr>
        <xdr:cNvPr id="1545" name="Picture 29"/>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2057400" y="180022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38</xdr:row>
      <xdr:rowOff>38100</xdr:rowOff>
    </xdr:from>
    <xdr:to>
      <xdr:col>3</xdr:col>
      <xdr:colOff>895350</xdr:colOff>
      <xdr:row>38</xdr:row>
      <xdr:rowOff>1085850</xdr:rowOff>
    </xdr:to>
    <xdr:pic>
      <xdr:nvPicPr>
        <xdr:cNvPr id="1546" name="Picture 30"/>
        <xdr:cNvPicPr>
          <a:picLocks noChangeAspect="1" noChangeArrowheads="1"/>
        </xdr:cNvPicPr>
      </xdr:nvPicPr>
      <xdr:blipFill>
        <a:blip xmlns:r="http://schemas.openxmlformats.org/officeDocument/2006/relationships" r:embed="rId30">
          <a:extLst>
            <a:ext uri="{28A0092B-C50C-407E-A947-70E740481C1C}">
              <a14:useLocalDpi xmlns:a14="http://schemas.microsoft.com/office/drawing/2010/main" val="0"/>
            </a:ext>
          </a:extLst>
        </a:blip>
        <a:srcRect/>
        <a:stretch>
          <a:fillRect/>
        </a:stretch>
      </xdr:blipFill>
      <xdr:spPr bwMode="auto">
        <a:xfrm>
          <a:off x="2057400" y="185547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39</xdr:row>
      <xdr:rowOff>38100</xdr:rowOff>
    </xdr:from>
    <xdr:to>
      <xdr:col>3</xdr:col>
      <xdr:colOff>895350</xdr:colOff>
      <xdr:row>39</xdr:row>
      <xdr:rowOff>1085850</xdr:rowOff>
    </xdr:to>
    <xdr:pic>
      <xdr:nvPicPr>
        <xdr:cNvPr id="1547" name="Picture 31"/>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2057400" y="191071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40</xdr:row>
      <xdr:rowOff>38100</xdr:rowOff>
    </xdr:from>
    <xdr:to>
      <xdr:col>3</xdr:col>
      <xdr:colOff>895350</xdr:colOff>
      <xdr:row>40</xdr:row>
      <xdr:rowOff>1085850</xdr:rowOff>
    </xdr:to>
    <xdr:pic>
      <xdr:nvPicPr>
        <xdr:cNvPr id="1548" name="Picture 32"/>
        <xdr:cNvPicPr>
          <a:picLocks noChangeAspect="1" noChangeArrowheads="1"/>
        </xdr:cNvPicPr>
      </xdr:nvPicPr>
      <xdr:blipFill>
        <a:blip xmlns:r="http://schemas.openxmlformats.org/officeDocument/2006/relationships" r:embed="rId32">
          <a:extLst>
            <a:ext uri="{28A0092B-C50C-407E-A947-70E740481C1C}">
              <a14:useLocalDpi xmlns:a14="http://schemas.microsoft.com/office/drawing/2010/main" val="0"/>
            </a:ext>
          </a:extLst>
        </a:blip>
        <a:srcRect/>
        <a:stretch>
          <a:fillRect/>
        </a:stretch>
      </xdr:blipFill>
      <xdr:spPr bwMode="auto">
        <a:xfrm>
          <a:off x="2057400" y="196596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41</xdr:row>
      <xdr:rowOff>38100</xdr:rowOff>
    </xdr:from>
    <xdr:to>
      <xdr:col>3</xdr:col>
      <xdr:colOff>895350</xdr:colOff>
      <xdr:row>41</xdr:row>
      <xdr:rowOff>1085850</xdr:rowOff>
    </xdr:to>
    <xdr:pic>
      <xdr:nvPicPr>
        <xdr:cNvPr id="1549" name="Picture 33"/>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2057400" y="202120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42</xdr:row>
      <xdr:rowOff>38100</xdr:rowOff>
    </xdr:from>
    <xdr:to>
      <xdr:col>3</xdr:col>
      <xdr:colOff>895350</xdr:colOff>
      <xdr:row>42</xdr:row>
      <xdr:rowOff>1085850</xdr:rowOff>
    </xdr:to>
    <xdr:pic>
      <xdr:nvPicPr>
        <xdr:cNvPr id="1550" name="Picture 34"/>
        <xdr:cNvPicPr>
          <a:picLocks noChangeAspect="1" noChangeArrowheads="1"/>
        </xdr:cNvPicPr>
      </xdr:nvPicPr>
      <xdr:blipFill>
        <a:blip xmlns:r="http://schemas.openxmlformats.org/officeDocument/2006/relationships" r:embed="rId34">
          <a:extLst>
            <a:ext uri="{28A0092B-C50C-407E-A947-70E740481C1C}">
              <a14:useLocalDpi xmlns:a14="http://schemas.microsoft.com/office/drawing/2010/main" val="0"/>
            </a:ext>
          </a:extLst>
        </a:blip>
        <a:srcRect/>
        <a:stretch>
          <a:fillRect/>
        </a:stretch>
      </xdr:blipFill>
      <xdr:spPr bwMode="auto">
        <a:xfrm>
          <a:off x="2057400" y="207645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43</xdr:row>
      <xdr:rowOff>38100</xdr:rowOff>
    </xdr:from>
    <xdr:to>
      <xdr:col>3</xdr:col>
      <xdr:colOff>895350</xdr:colOff>
      <xdr:row>43</xdr:row>
      <xdr:rowOff>1085850</xdr:rowOff>
    </xdr:to>
    <xdr:pic>
      <xdr:nvPicPr>
        <xdr:cNvPr id="1551" name="Picture 35"/>
        <xdr:cNvPicPr>
          <a:picLocks noChangeAspect="1" noChangeArrowheads="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2057400" y="213169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44</xdr:row>
      <xdr:rowOff>38100</xdr:rowOff>
    </xdr:from>
    <xdr:to>
      <xdr:col>3</xdr:col>
      <xdr:colOff>895350</xdr:colOff>
      <xdr:row>44</xdr:row>
      <xdr:rowOff>1085850</xdr:rowOff>
    </xdr:to>
    <xdr:pic>
      <xdr:nvPicPr>
        <xdr:cNvPr id="1552" name="Picture 36"/>
        <xdr:cNvPicPr>
          <a:picLocks noChangeAspect="1" noChangeArrowheads="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2057400" y="218694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47</xdr:row>
      <xdr:rowOff>38100</xdr:rowOff>
    </xdr:from>
    <xdr:to>
      <xdr:col>3</xdr:col>
      <xdr:colOff>895350</xdr:colOff>
      <xdr:row>47</xdr:row>
      <xdr:rowOff>1085850</xdr:rowOff>
    </xdr:to>
    <xdr:pic>
      <xdr:nvPicPr>
        <xdr:cNvPr id="1553" name="Picture 37"/>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2057400" y="230028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48</xdr:row>
      <xdr:rowOff>38100</xdr:rowOff>
    </xdr:from>
    <xdr:to>
      <xdr:col>3</xdr:col>
      <xdr:colOff>895350</xdr:colOff>
      <xdr:row>48</xdr:row>
      <xdr:rowOff>1085850</xdr:rowOff>
    </xdr:to>
    <xdr:pic>
      <xdr:nvPicPr>
        <xdr:cNvPr id="1554" name="Picture 38"/>
        <xdr:cNvPicPr>
          <a:picLocks noChangeAspect="1" noChangeArrowheads="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2057400" y="235553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49</xdr:row>
      <xdr:rowOff>38100</xdr:rowOff>
    </xdr:from>
    <xdr:to>
      <xdr:col>3</xdr:col>
      <xdr:colOff>895350</xdr:colOff>
      <xdr:row>49</xdr:row>
      <xdr:rowOff>1085850</xdr:rowOff>
    </xdr:to>
    <xdr:pic>
      <xdr:nvPicPr>
        <xdr:cNvPr id="1555" name="Picture 39"/>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2057400" y="241077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50</xdr:row>
      <xdr:rowOff>38100</xdr:rowOff>
    </xdr:from>
    <xdr:to>
      <xdr:col>3</xdr:col>
      <xdr:colOff>895350</xdr:colOff>
      <xdr:row>50</xdr:row>
      <xdr:rowOff>1085850</xdr:rowOff>
    </xdr:to>
    <xdr:pic>
      <xdr:nvPicPr>
        <xdr:cNvPr id="1556" name="Picture 40"/>
        <xdr:cNvPicPr>
          <a:picLocks noChangeAspect="1" noChangeArrowheads="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2057400" y="246602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51</xdr:row>
      <xdr:rowOff>38100</xdr:rowOff>
    </xdr:from>
    <xdr:to>
      <xdr:col>3</xdr:col>
      <xdr:colOff>895350</xdr:colOff>
      <xdr:row>51</xdr:row>
      <xdr:rowOff>1085850</xdr:rowOff>
    </xdr:to>
    <xdr:pic>
      <xdr:nvPicPr>
        <xdr:cNvPr id="1557" name="Picture 41"/>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2057400" y="252126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52</xdr:row>
      <xdr:rowOff>38100</xdr:rowOff>
    </xdr:from>
    <xdr:to>
      <xdr:col>3</xdr:col>
      <xdr:colOff>895350</xdr:colOff>
      <xdr:row>52</xdr:row>
      <xdr:rowOff>1085850</xdr:rowOff>
    </xdr:to>
    <xdr:pic>
      <xdr:nvPicPr>
        <xdr:cNvPr id="1558" name="Picture 42"/>
        <xdr:cNvPicPr>
          <a:picLocks noChangeAspect="1" noChangeArrowheads="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a:fillRect/>
        </a:stretch>
      </xdr:blipFill>
      <xdr:spPr bwMode="auto">
        <a:xfrm>
          <a:off x="2057400" y="257651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53</xdr:row>
      <xdr:rowOff>38100</xdr:rowOff>
    </xdr:from>
    <xdr:to>
      <xdr:col>3</xdr:col>
      <xdr:colOff>895350</xdr:colOff>
      <xdr:row>53</xdr:row>
      <xdr:rowOff>1085850</xdr:rowOff>
    </xdr:to>
    <xdr:pic>
      <xdr:nvPicPr>
        <xdr:cNvPr id="1559" name="Picture 43"/>
        <xdr:cNvPicPr>
          <a:picLocks noChangeAspect="1"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2057400" y="263175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54</xdr:row>
      <xdr:rowOff>38100</xdr:rowOff>
    </xdr:from>
    <xdr:to>
      <xdr:col>3</xdr:col>
      <xdr:colOff>895350</xdr:colOff>
      <xdr:row>54</xdr:row>
      <xdr:rowOff>1085850</xdr:rowOff>
    </xdr:to>
    <xdr:pic>
      <xdr:nvPicPr>
        <xdr:cNvPr id="1560" name="Picture 44"/>
        <xdr:cNvPicPr>
          <a:picLocks noChangeAspect="1" noChangeArrowheads="1"/>
        </xdr:cNvPicPr>
      </xdr:nvPicPr>
      <xdr:blipFill>
        <a:blip xmlns:r="http://schemas.openxmlformats.org/officeDocument/2006/relationships" r:embed="rId44">
          <a:extLst>
            <a:ext uri="{28A0092B-C50C-407E-A947-70E740481C1C}">
              <a14:useLocalDpi xmlns:a14="http://schemas.microsoft.com/office/drawing/2010/main" val="0"/>
            </a:ext>
          </a:extLst>
        </a:blip>
        <a:srcRect/>
        <a:stretch>
          <a:fillRect/>
        </a:stretch>
      </xdr:blipFill>
      <xdr:spPr bwMode="auto">
        <a:xfrm>
          <a:off x="2057400" y="268700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57</xdr:row>
      <xdr:rowOff>38100</xdr:rowOff>
    </xdr:from>
    <xdr:to>
      <xdr:col>3</xdr:col>
      <xdr:colOff>895350</xdr:colOff>
      <xdr:row>57</xdr:row>
      <xdr:rowOff>1085850</xdr:rowOff>
    </xdr:to>
    <xdr:pic>
      <xdr:nvPicPr>
        <xdr:cNvPr id="1561" name="Picture 45"/>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2057400" y="280035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58</xdr:row>
      <xdr:rowOff>38100</xdr:rowOff>
    </xdr:from>
    <xdr:to>
      <xdr:col>3</xdr:col>
      <xdr:colOff>895350</xdr:colOff>
      <xdr:row>58</xdr:row>
      <xdr:rowOff>1085850</xdr:rowOff>
    </xdr:to>
    <xdr:pic>
      <xdr:nvPicPr>
        <xdr:cNvPr id="1562" name="Picture 46"/>
        <xdr:cNvPicPr>
          <a:picLocks noChangeAspect="1" noChangeArrowheads="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2057400" y="285559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59</xdr:row>
      <xdr:rowOff>38100</xdr:rowOff>
    </xdr:from>
    <xdr:to>
      <xdr:col>3</xdr:col>
      <xdr:colOff>895350</xdr:colOff>
      <xdr:row>59</xdr:row>
      <xdr:rowOff>1085850</xdr:rowOff>
    </xdr:to>
    <xdr:pic>
      <xdr:nvPicPr>
        <xdr:cNvPr id="1563" name="Picture 47"/>
        <xdr:cNvPicPr>
          <a:picLocks noChangeAspect="1" noChangeArrowheads="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a:fillRect/>
        </a:stretch>
      </xdr:blipFill>
      <xdr:spPr bwMode="auto">
        <a:xfrm>
          <a:off x="2057400" y="291084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62</xdr:row>
      <xdr:rowOff>38100</xdr:rowOff>
    </xdr:from>
    <xdr:to>
      <xdr:col>3</xdr:col>
      <xdr:colOff>895350</xdr:colOff>
      <xdr:row>62</xdr:row>
      <xdr:rowOff>1085850</xdr:rowOff>
    </xdr:to>
    <xdr:pic>
      <xdr:nvPicPr>
        <xdr:cNvPr id="1564" name="Picture 48"/>
        <xdr:cNvPicPr>
          <a:picLocks noChangeAspect="1" noChangeArrowheads="1"/>
        </xdr:cNvPicPr>
      </xdr:nvPicPr>
      <xdr:blipFill>
        <a:blip xmlns:r="http://schemas.openxmlformats.org/officeDocument/2006/relationships" r:embed="rId48">
          <a:extLst>
            <a:ext uri="{28A0092B-C50C-407E-A947-70E740481C1C}">
              <a14:useLocalDpi xmlns:a14="http://schemas.microsoft.com/office/drawing/2010/main" val="0"/>
            </a:ext>
          </a:extLst>
        </a:blip>
        <a:srcRect/>
        <a:stretch>
          <a:fillRect/>
        </a:stretch>
      </xdr:blipFill>
      <xdr:spPr bwMode="auto">
        <a:xfrm>
          <a:off x="2057400" y="302418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63</xdr:row>
      <xdr:rowOff>38100</xdr:rowOff>
    </xdr:from>
    <xdr:to>
      <xdr:col>3</xdr:col>
      <xdr:colOff>895350</xdr:colOff>
      <xdr:row>63</xdr:row>
      <xdr:rowOff>1085850</xdr:rowOff>
    </xdr:to>
    <xdr:pic>
      <xdr:nvPicPr>
        <xdr:cNvPr id="1565" name="Picture 49"/>
        <xdr:cNvPicPr>
          <a:picLocks noChangeAspect="1" noChangeArrowheads="1"/>
        </xdr:cNvPicPr>
      </xdr:nvPicPr>
      <xdr:blipFill>
        <a:blip xmlns:r="http://schemas.openxmlformats.org/officeDocument/2006/relationships" r:embed="rId49">
          <a:extLst>
            <a:ext uri="{28A0092B-C50C-407E-A947-70E740481C1C}">
              <a14:useLocalDpi xmlns:a14="http://schemas.microsoft.com/office/drawing/2010/main" val="0"/>
            </a:ext>
          </a:extLst>
        </a:blip>
        <a:srcRect/>
        <a:stretch>
          <a:fillRect/>
        </a:stretch>
      </xdr:blipFill>
      <xdr:spPr bwMode="auto">
        <a:xfrm>
          <a:off x="2057400" y="307943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64</xdr:row>
      <xdr:rowOff>38100</xdr:rowOff>
    </xdr:from>
    <xdr:to>
      <xdr:col>3</xdr:col>
      <xdr:colOff>895350</xdr:colOff>
      <xdr:row>64</xdr:row>
      <xdr:rowOff>1085850</xdr:rowOff>
    </xdr:to>
    <xdr:pic>
      <xdr:nvPicPr>
        <xdr:cNvPr id="1566" name="Picture 50"/>
        <xdr:cNvPicPr>
          <a:picLocks noChangeAspect="1" noChangeArrowheads="1"/>
        </xdr:cNvPicPr>
      </xdr:nvPicPr>
      <xdr:blipFill>
        <a:blip xmlns:r="http://schemas.openxmlformats.org/officeDocument/2006/relationships" r:embed="rId50">
          <a:extLst>
            <a:ext uri="{28A0092B-C50C-407E-A947-70E740481C1C}">
              <a14:useLocalDpi xmlns:a14="http://schemas.microsoft.com/office/drawing/2010/main" val="0"/>
            </a:ext>
          </a:extLst>
        </a:blip>
        <a:srcRect/>
        <a:stretch>
          <a:fillRect/>
        </a:stretch>
      </xdr:blipFill>
      <xdr:spPr bwMode="auto">
        <a:xfrm>
          <a:off x="2057400" y="313467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65</xdr:row>
      <xdr:rowOff>38100</xdr:rowOff>
    </xdr:from>
    <xdr:to>
      <xdr:col>3</xdr:col>
      <xdr:colOff>895350</xdr:colOff>
      <xdr:row>65</xdr:row>
      <xdr:rowOff>1085850</xdr:rowOff>
    </xdr:to>
    <xdr:pic>
      <xdr:nvPicPr>
        <xdr:cNvPr id="1567" name="Picture 51"/>
        <xdr:cNvPicPr>
          <a:picLocks noChangeAspect="1" noChangeArrowheads="1"/>
        </xdr:cNvPicPr>
      </xdr:nvPicPr>
      <xdr:blipFill>
        <a:blip xmlns:r="http://schemas.openxmlformats.org/officeDocument/2006/relationships" r:embed="rId51">
          <a:extLst>
            <a:ext uri="{28A0092B-C50C-407E-A947-70E740481C1C}">
              <a14:useLocalDpi xmlns:a14="http://schemas.microsoft.com/office/drawing/2010/main" val="0"/>
            </a:ext>
          </a:extLst>
        </a:blip>
        <a:srcRect/>
        <a:stretch>
          <a:fillRect/>
        </a:stretch>
      </xdr:blipFill>
      <xdr:spPr bwMode="auto">
        <a:xfrm>
          <a:off x="2057400" y="318992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66</xdr:row>
      <xdr:rowOff>38100</xdr:rowOff>
    </xdr:from>
    <xdr:to>
      <xdr:col>3</xdr:col>
      <xdr:colOff>895350</xdr:colOff>
      <xdr:row>66</xdr:row>
      <xdr:rowOff>1085850</xdr:rowOff>
    </xdr:to>
    <xdr:pic>
      <xdr:nvPicPr>
        <xdr:cNvPr id="1568" name="Picture 52"/>
        <xdr:cNvPicPr>
          <a:picLocks noChangeAspect="1" noChangeArrowheads="1"/>
        </xdr:cNvPicPr>
      </xdr:nvPicPr>
      <xdr:blipFill>
        <a:blip xmlns:r="http://schemas.openxmlformats.org/officeDocument/2006/relationships" r:embed="rId52">
          <a:extLst>
            <a:ext uri="{28A0092B-C50C-407E-A947-70E740481C1C}">
              <a14:useLocalDpi xmlns:a14="http://schemas.microsoft.com/office/drawing/2010/main" val="0"/>
            </a:ext>
          </a:extLst>
        </a:blip>
        <a:srcRect/>
        <a:stretch>
          <a:fillRect/>
        </a:stretch>
      </xdr:blipFill>
      <xdr:spPr bwMode="auto">
        <a:xfrm>
          <a:off x="2057400" y="324516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67</xdr:row>
      <xdr:rowOff>38100</xdr:rowOff>
    </xdr:from>
    <xdr:to>
      <xdr:col>3</xdr:col>
      <xdr:colOff>895350</xdr:colOff>
      <xdr:row>67</xdr:row>
      <xdr:rowOff>1085850</xdr:rowOff>
    </xdr:to>
    <xdr:pic>
      <xdr:nvPicPr>
        <xdr:cNvPr id="1569" name="Picture 53"/>
        <xdr:cNvPicPr>
          <a:picLocks noChangeAspect="1" noChangeArrowheads="1"/>
        </xdr:cNvPicPr>
      </xdr:nvPicPr>
      <xdr:blipFill>
        <a:blip xmlns:r="http://schemas.openxmlformats.org/officeDocument/2006/relationships" r:embed="rId53">
          <a:extLst>
            <a:ext uri="{28A0092B-C50C-407E-A947-70E740481C1C}">
              <a14:useLocalDpi xmlns:a14="http://schemas.microsoft.com/office/drawing/2010/main" val="0"/>
            </a:ext>
          </a:extLst>
        </a:blip>
        <a:srcRect/>
        <a:stretch>
          <a:fillRect/>
        </a:stretch>
      </xdr:blipFill>
      <xdr:spPr bwMode="auto">
        <a:xfrm>
          <a:off x="2057400" y="330041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68</xdr:row>
      <xdr:rowOff>38100</xdr:rowOff>
    </xdr:from>
    <xdr:to>
      <xdr:col>3</xdr:col>
      <xdr:colOff>895350</xdr:colOff>
      <xdr:row>68</xdr:row>
      <xdr:rowOff>1085850</xdr:rowOff>
    </xdr:to>
    <xdr:pic>
      <xdr:nvPicPr>
        <xdr:cNvPr id="1570" name="Picture 54"/>
        <xdr:cNvPicPr>
          <a:picLocks noChangeAspect="1" noChangeArrowheads="1"/>
        </xdr:cNvPicPr>
      </xdr:nvPicPr>
      <xdr:blipFill>
        <a:blip xmlns:r="http://schemas.openxmlformats.org/officeDocument/2006/relationships" r:embed="rId54">
          <a:extLst>
            <a:ext uri="{28A0092B-C50C-407E-A947-70E740481C1C}">
              <a14:useLocalDpi xmlns:a14="http://schemas.microsoft.com/office/drawing/2010/main" val="0"/>
            </a:ext>
          </a:extLst>
        </a:blip>
        <a:srcRect/>
        <a:stretch>
          <a:fillRect/>
        </a:stretch>
      </xdr:blipFill>
      <xdr:spPr bwMode="auto">
        <a:xfrm>
          <a:off x="2057400" y="335565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69</xdr:row>
      <xdr:rowOff>38100</xdr:rowOff>
    </xdr:from>
    <xdr:to>
      <xdr:col>3</xdr:col>
      <xdr:colOff>895350</xdr:colOff>
      <xdr:row>69</xdr:row>
      <xdr:rowOff>1085850</xdr:rowOff>
    </xdr:to>
    <xdr:pic>
      <xdr:nvPicPr>
        <xdr:cNvPr id="1571" name="Picture 55"/>
        <xdr:cNvPicPr>
          <a:picLocks noChangeAspect="1" noChangeArrowheads="1"/>
        </xdr:cNvPicPr>
      </xdr:nvPicPr>
      <xdr:blipFill>
        <a:blip xmlns:r="http://schemas.openxmlformats.org/officeDocument/2006/relationships" r:embed="rId55">
          <a:extLst>
            <a:ext uri="{28A0092B-C50C-407E-A947-70E740481C1C}">
              <a14:useLocalDpi xmlns:a14="http://schemas.microsoft.com/office/drawing/2010/main" val="0"/>
            </a:ext>
          </a:extLst>
        </a:blip>
        <a:srcRect/>
        <a:stretch>
          <a:fillRect/>
        </a:stretch>
      </xdr:blipFill>
      <xdr:spPr bwMode="auto">
        <a:xfrm>
          <a:off x="2057400" y="341090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70</xdr:row>
      <xdr:rowOff>38100</xdr:rowOff>
    </xdr:from>
    <xdr:to>
      <xdr:col>3</xdr:col>
      <xdr:colOff>895350</xdr:colOff>
      <xdr:row>70</xdr:row>
      <xdr:rowOff>1085850</xdr:rowOff>
    </xdr:to>
    <xdr:pic>
      <xdr:nvPicPr>
        <xdr:cNvPr id="1572" name="Picture 56"/>
        <xdr:cNvPicPr>
          <a:picLocks noChangeAspect="1" noChangeArrowheads="1"/>
        </xdr:cNvPicPr>
      </xdr:nvPicPr>
      <xdr:blipFill>
        <a:blip xmlns:r="http://schemas.openxmlformats.org/officeDocument/2006/relationships" r:embed="rId56">
          <a:extLst>
            <a:ext uri="{28A0092B-C50C-407E-A947-70E740481C1C}">
              <a14:useLocalDpi xmlns:a14="http://schemas.microsoft.com/office/drawing/2010/main" val="0"/>
            </a:ext>
          </a:extLst>
        </a:blip>
        <a:srcRect/>
        <a:stretch>
          <a:fillRect/>
        </a:stretch>
      </xdr:blipFill>
      <xdr:spPr bwMode="auto">
        <a:xfrm>
          <a:off x="2057400" y="346614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71</xdr:row>
      <xdr:rowOff>38100</xdr:rowOff>
    </xdr:from>
    <xdr:to>
      <xdr:col>3</xdr:col>
      <xdr:colOff>895350</xdr:colOff>
      <xdr:row>71</xdr:row>
      <xdr:rowOff>1085850</xdr:rowOff>
    </xdr:to>
    <xdr:pic>
      <xdr:nvPicPr>
        <xdr:cNvPr id="1573" name="Picture 57"/>
        <xdr:cNvPicPr>
          <a:picLocks noChangeAspect="1" noChangeArrowheads="1"/>
        </xdr:cNvPicPr>
      </xdr:nvPicPr>
      <xdr:blipFill>
        <a:blip xmlns:r="http://schemas.openxmlformats.org/officeDocument/2006/relationships" r:embed="rId57">
          <a:extLst>
            <a:ext uri="{28A0092B-C50C-407E-A947-70E740481C1C}">
              <a14:useLocalDpi xmlns:a14="http://schemas.microsoft.com/office/drawing/2010/main" val="0"/>
            </a:ext>
          </a:extLst>
        </a:blip>
        <a:srcRect/>
        <a:stretch>
          <a:fillRect/>
        </a:stretch>
      </xdr:blipFill>
      <xdr:spPr bwMode="auto">
        <a:xfrm>
          <a:off x="2057400" y="352139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72</xdr:row>
      <xdr:rowOff>38100</xdr:rowOff>
    </xdr:from>
    <xdr:to>
      <xdr:col>3</xdr:col>
      <xdr:colOff>895350</xdr:colOff>
      <xdr:row>72</xdr:row>
      <xdr:rowOff>1085850</xdr:rowOff>
    </xdr:to>
    <xdr:pic>
      <xdr:nvPicPr>
        <xdr:cNvPr id="1574" name="Picture 58"/>
        <xdr:cNvPicPr>
          <a:picLocks noChangeAspect="1" noChangeArrowheads="1"/>
        </xdr:cNvPicPr>
      </xdr:nvPicPr>
      <xdr:blipFill>
        <a:blip xmlns:r="http://schemas.openxmlformats.org/officeDocument/2006/relationships" r:embed="rId58">
          <a:extLst>
            <a:ext uri="{28A0092B-C50C-407E-A947-70E740481C1C}">
              <a14:useLocalDpi xmlns:a14="http://schemas.microsoft.com/office/drawing/2010/main" val="0"/>
            </a:ext>
          </a:extLst>
        </a:blip>
        <a:srcRect/>
        <a:stretch>
          <a:fillRect/>
        </a:stretch>
      </xdr:blipFill>
      <xdr:spPr bwMode="auto">
        <a:xfrm>
          <a:off x="2057400" y="357663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73</xdr:row>
      <xdr:rowOff>38100</xdr:rowOff>
    </xdr:from>
    <xdr:to>
      <xdr:col>3</xdr:col>
      <xdr:colOff>895350</xdr:colOff>
      <xdr:row>73</xdr:row>
      <xdr:rowOff>1085850</xdr:rowOff>
    </xdr:to>
    <xdr:pic>
      <xdr:nvPicPr>
        <xdr:cNvPr id="1575" name="Picture 59"/>
        <xdr:cNvPicPr>
          <a:picLocks noChangeAspect="1" noChangeArrowheads="1"/>
        </xdr:cNvPicPr>
      </xdr:nvPicPr>
      <xdr:blipFill>
        <a:blip xmlns:r="http://schemas.openxmlformats.org/officeDocument/2006/relationships" r:embed="rId59">
          <a:extLst>
            <a:ext uri="{28A0092B-C50C-407E-A947-70E740481C1C}">
              <a14:useLocalDpi xmlns:a14="http://schemas.microsoft.com/office/drawing/2010/main" val="0"/>
            </a:ext>
          </a:extLst>
        </a:blip>
        <a:srcRect/>
        <a:stretch>
          <a:fillRect/>
        </a:stretch>
      </xdr:blipFill>
      <xdr:spPr bwMode="auto">
        <a:xfrm>
          <a:off x="2057400" y="363188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74</xdr:row>
      <xdr:rowOff>38100</xdr:rowOff>
    </xdr:from>
    <xdr:to>
      <xdr:col>3</xdr:col>
      <xdr:colOff>895350</xdr:colOff>
      <xdr:row>74</xdr:row>
      <xdr:rowOff>1085850</xdr:rowOff>
    </xdr:to>
    <xdr:pic>
      <xdr:nvPicPr>
        <xdr:cNvPr id="1576" name="Picture 60"/>
        <xdr:cNvPicPr>
          <a:picLocks noChangeAspect="1" noChangeArrowheads="1"/>
        </xdr:cNvPicPr>
      </xdr:nvPicPr>
      <xdr:blipFill>
        <a:blip xmlns:r="http://schemas.openxmlformats.org/officeDocument/2006/relationships" r:embed="rId60">
          <a:extLst>
            <a:ext uri="{28A0092B-C50C-407E-A947-70E740481C1C}">
              <a14:useLocalDpi xmlns:a14="http://schemas.microsoft.com/office/drawing/2010/main" val="0"/>
            </a:ext>
          </a:extLst>
        </a:blip>
        <a:srcRect/>
        <a:stretch>
          <a:fillRect/>
        </a:stretch>
      </xdr:blipFill>
      <xdr:spPr bwMode="auto">
        <a:xfrm>
          <a:off x="2057400" y="368712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75</xdr:row>
      <xdr:rowOff>38100</xdr:rowOff>
    </xdr:from>
    <xdr:to>
      <xdr:col>3</xdr:col>
      <xdr:colOff>895350</xdr:colOff>
      <xdr:row>75</xdr:row>
      <xdr:rowOff>1085850</xdr:rowOff>
    </xdr:to>
    <xdr:pic>
      <xdr:nvPicPr>
        <xdr:cNvPr id="1577" name="Picture 61"/>
        <xdr:cNvPicPr>
          <a:picLocks noChangeAspect="1" noChangeArrowheads="1"/>
        </xdr:cNvPicPr>
      </xdr:nvPicPr>
      <xdr:blipFill>
        <a:blip xmlns:r="http://schemas.openxmlformats.org/officeDocument/2006/relationships" r:embed="rId61">
          <a:extLst>
            <a:ext uri="{28A0092B-C50C-407E-A947-70E740481C1C}">
              <a14:useLocalDpi xmlns:a14="http://schemas.microsoft.com/office/drawing/2010/main" val="0"/>
            </a:ext>
          </a:extLst>
        </a:blip>
        <a:srcRect/>
        <a:stretch>
          <a:fillRect/>
        </a:stretch>
      </xdr:blipFill>
      <xdr:spPr bwMode="auto">
        <a:xfrm>
          <a:off x="2057400" y="374237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76</xdr:row>
      <xdr:rowOff>38100</xdr:rowOff>
    </xdr:from>
    <xdr:to>
      <xdr:col>3</xdr:col>
      <xdr:colOff>895350</xdr:colOff>
      <xdr:row>76</xdr:row>
      <xdr:rowOff>1085850</xdr:rowOff>
    </xdr:to>
    <xdr:pic>
      <xdr:nvPicPr>
        <xdr:cNvPr id="1578" name="Picture 62"/>
        <xdr:cNvPicPr>
          <a:picLocks noChangeAspect="1" noChangeArrowheads="1"/>
        </xdr:cNvPicPr>
      </xdr:nvPicPr>
      <xdr:blipFill>
        <a:blip xmlns:r="http://schemas.openxmlformats.org/officeDocument/2006/relationships" r:embed="rId62">
          <a:extLst>
            <a:ext uri="{28A0092B-C50C-407E-A947-70E740481C1C}">
              <a14:useLocalDpi xmlns:a14="http://schemas.microsoft.com/office/drawing/2010/main" val="0"/>
            </a:ext>
          </a:extLst>
        </a:blip>
        <a:srcRect/>
        <a:stretch>
          <a:fillRect/>
        </a:stretch>
      </xdr:blipFill>
      <xdr:spPr bwMode="auto">
        <a:xfrm>
          <a:off x="2057400" y="379761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77</xdr:row>
      <xdr:rowOff>38100</xdr:rowOff>
    </xdr:from>
    <xdr:to>
      <xdr:col>3</xdr:col>
      <xdr:colOff>895350</xdr:colOff>
      <xdr:row>77</xdr:row>
      <xdr:rowOff>1085850</xdr:rowOff>
    </xdr:to>
    <xdr:pic>
      <xdr:nvPicPr>
        <xdr:cNvPr id="1579" name="Picture 63"/>
        <xdr:cNvPicPr>
          <a:picLocks noChangeAspect="1" noChangeArrowheads="1"/>
        </xdr:cNvPicPr>
      </xdr:nvPicPr>
      <xdr:blipFill>
        <a:blip xmlns:r="http://schemas.openxmlformats.org/officeDocument/2006/relationships" r:embed="rId63">
          <a:extLst>
            <a:ext uri="{28A0092B-C50C-407E-A947-70E740481C1C}">
              <a14:useLocalDpi xmlns:a14="http://schemas.microsoft.com/office/drawing/2010/main" val="0"/>
            </a:ext>
          </a:extLst>
        </a:blip>
        <a:srcRect/>
        <a:stretch>
          <a:fillRect/>
        </a:stretch>
      </xdr:blipFill>
      <xdr:spPr bwMode="auto">
        <a:xfrm>
          <a:off x="2057400" y="385286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78</xdr:row>
      <xdr:rowOff>38100</xdr:rowOff>
    </xdr:from>
    <xdr:to>
      <xdr:col>3</xdr:col>
      <xdr:colOff>895350</xdr:colOff>
      <xdr:row>78</xdr:row>
      <xdr:rowOff>1085850</xdr:rowOff>
    </xdr:to>
    <xdr:pic>
      <xdr:nvPicPr>
        <xdr:cNvPr id="1580" name="Picture 64"/>
        <xdr:cNvPicPr>
          <a:picLocks noChangeAspect="1" noChangeArrowheads="1"/>
        </xdr:cNvPicPr>
      </xdr:nvPicPr>
      <xdr:blipFill>
        <a:blip xmlns:r="http://schemas.openxmlformats.org/officeDocument/2006/relationships" r:embed="rId64">
          <a:extLst>
            <a:ext uri="{28A0092B-C50C-407E-A947-70E740481C1C}">
              <a14:useLocalDpi xmlns:a14="http://schemas.microsoft.com/office/drawing/2010/main" val="0"/>
            </a:ext>
          </a:extLst>
        </a:blip>
        <a:srcRect/>
        <a:stretch>
          <a:fillRect/>
        </a:stretch>
      </xdr:blipFill>
      <xdr:spPr bwMode="auto">
        <a:xfrm>
          <a:off x="2057400" y="390810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79</xdr:row>
      <xdr:rowOff>38100</xdr:rowOff>
    </xdr:from>
    <xdr:to>
      <xdr:col>3</xdr:col>
      <xdr:colOff>895350</xdr:colOff>
      <xdr:row>79</xdr:row>
      <xdr:rowOff>1085850</xdr:rowOff>
    </xdr:to>
    <xdr:pic>
      <xdr:nvPicPr>
        <xdr:cNvPr id="1581" name="Picture 65"/>
        <xdr:cNvPicPr>
          <a:picLocks noChangeAspect="1" noChangeArrowheads="1"/>
        </xdr:cNvPicPr>
      </xdr:nvPicPr>
      <xdr:blipFill>
        <a:blip xmlns:r="http://schemas.openxmlformats.org/officeDocument/2006/relationships" r:embed="rId65">
          <a:extLst>
            <a:ext uri="{28A0092B-C50C-407E-A947-70E740481C1C}">
              <a14:useLocalDpi xmlns:a14="http://schemas.microsoft.com/office/drawing/2010/main" val="0"/>
            </a:ext>
          </a:extLst>
        </a:blip>
        <a:srcRect/>
        <a:stretch>
          <a:fillRect/>
        </a:stretch>
      </xdr:blipFill>
      <xdr:spPr bwMode="auto">
        <a:xfrm>
          <a:off x="2057400" y="396335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80</xdr:row>
      <xdr:rowOff>38100</xdr:rowOff>
    </xdr:from>
    <xdr:to>
      <xdr:col>3</xdr:col>
      <xdr:colOff>895350</xdr:colOff>
      <xdr:row>80</xdr:row>
      <xdr:rowOff>1085850</xdr:rowOff>
    </xdr:to>
    <xdr:pic>
      <xdr:nvPicPr>
        <xdr:cNvPr id="1582" name="Picture 66"/>
        <xdr:cNvPicPr>
          <a:picLocks noChangeAspect="1" noChangeArrowheads="1"/>
        </xdr:cNvPicPr>
      </xdr:nvPicPr>
      <xdr:blipFill>
        <a:blip xmlns:r="http://schemas.openxmlformats.org/officeDocument/2006/relationships" r:embed="rId66">
          <a:extLst>
            <a:ext uri="{28A0092B-C50C-407E-A947-70E740481C1C}">
              <a14:useLocalDpi xmlns:a14="http://schemas.microsoft.com/office/drawing/2010/main" val="0"/>
            </a:ext>
          </a:extLst>
        </a:blip>
        <a:srcRect/>
        <a:stretch>
          <a:fillRect/>
        </a:stretch>
      </xdr:blipFill>
      <xdr:spPr bwMode="auto">
        <a:xfrm>
          <a:off x="2057400" y="401859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81</xdr:row>
      <xdr:rowOff>38100</xdr:rowOff>
    </xdr:from>
    <xdr:to>
      <xdr:col>3</xdr:col>
      <xdr:colOff>895350</xdr:colOff>
      <xdr:row>81</xdr:row>
      <xdr:rowOff>1085850</xdr:rowOff>
    </xdr:to>
    <xdr:pic>
      <xdr:nvPicPr>
        <xdr:cNvPr id="1583" name="Picture 67"/>
        <xdr:cNvPicPr>
          <a:picLocks noChangeAspect="1" noChangeArrowheads="1"/>
        </xdr:cNvPicPr>
      </xdr:nvPicPr>
      <xdr:blipFill>
        <a:blip xmlns:r="http://schemas.openxmlformats.org/officeDocument/2006/relationships" r:embed="rId67">
          <a:extLst>
            <a:ext uri="{28A0092B-C50C-407E-A947-70E740481C1C}">
              <a14:useLocalDpi xmlns:a14="http://schemas.microsoft.com/office/drawing/2010/main" val="0"/>
            </a:ext>
          </a:extLst>
        </a:blip>
        <a:srcRect/>
        <a:stretch>
          <a:fillRect/>
        </a:stretch>
      </xdr:blipFill>
      <xdr:spPr bwMode="auto">
        <a:xfrm>
          <a:off x="2057400" y="407384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93</xdr:row>
      <xdr:rowOff>38100</xdr:rowOff>
    </xdr:from>
    <xdr:to>
      <xdr:col>3</xdr:col>
      <xdr:colOff>895350</xdr:colOff>
      <xdr:row>93</xdr:row>
      <xdr:rowOff>1085850</xdr:rowOff>
    </xdr:to>
    <xdr:pic>
      <xdr:nvPicPr>
        <xdr:cNvPr id="1584" name="Picture 68"/>
        <xdr:cNvPicPr>
          <a:picLocks noChangeAspect="1" noChangeArrowheads="1"/>
        </xdr:cNvPicPr>
      </xdr:nvPicPr>
      <xdr:blipFill>
        <a:blip xmlns:r="http://schemas.openxmlformats.org/officeDocument/2006/relationships" r:embed="rId68">
          <a:extLst>
            <a:ext uri="{28A0092B-C50C-407E-A947-70E740481C1C}">
              <a14:useLocalDpi xmlns:a14="http://schemas.microsoft.com/office/drawing/2010/main" val="0"/>
            </a:ext>
          </a:extLst>
        </a:blip>
        <a:srcRect/>
        <a:stretch>
          <a:fillRect/>
        </a:stretch>
      </xdr:blipFill>
      <xdr:spPr bwMode="auto">
        <a:xfrm>
          <a:off x="2057400" y="457962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94</xdr:row>
      <xdr:rowOff>38100</xdr:rowOff>
    </xdr:from>
    <xdr:to>
      <xdr:col>3</xdr:col>
      <xdr:colOff>895350</xdr:colOff>
      <xdr:row>94</xdr:row>
      <xdr:rowOff>1085850</xdr:rowOff>
    </xdr:to>
    <xdr:pic>
      <xdr:nvPicPr>
        <xdr:cNvPr id="1585" name="Picture 69"/>
        <xdr:cNvPicPr>
          <a:picLocks noChangeAspect="1" noChangeArrowheads="1"/>
        </xdr:cNvPicPr>
      </xdr:nvPicPr>
      <xdr:blipFill>
        <a:blip xmlns:r="http://schemas.openxmlformats.org/officeDocument/2006/relationships" r:embed="rId69">
          <a:extLst>
            <a:ext uri="{28A0092B-C50C-407E-A947-70E740481C1C}">
              <a14:useLocalDpi xmlns:a14="http://schemas.microsoft.com/office/drawing/2010/main" val="0"/>
            </a:ext>
          </a:extLst>
        </a:blip>
        <a:srcRect/>
        <a:stretch>
          <a:fillRect/>
        </a:stretch>
      </xdr:blipFill>
      <xdr:spPr bwMode="auto">
        <a:xfrm>
          <a:off x="2057400" y="463486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95</xdr:row>
      <xdr:rowOff>38100</xdr:rowOff>
    </xdr:from>
    <xdr:to>
      <xdr:col>3</xdr:col>
      <xdr:colOff>895350</xdr:colOff>
      <xdr:row>95</xdr:row>
      <xdr:rowOff>1085850</xdr:rowOff>
    </xdr:to>
    <xdr:pic>
      <xdr:nvPicPr>
        <xdr:cNvPr id="1586" name="Picture 70"/>
        <xdr:cNvPicPr>
          <a:picLocks noChangeAspect="1" noChangeArrowheads="1"/>
        </xdr:cNvPicPr>
      </xdr:nvPicPr>
      <xdr:blipFill>
        <a:blip xmlns:r="http://schemas.openxmlformats.org/officeDocument/2006/relationships" r:embed="rId70">
          <a:extLst>
            <a:ext uri="{28A0092B-C50C-407E-A947-70E740481C1C}">
              <a14:useLocalDpi xmlns:a14="http://schemas.microsoft.com/office/drawing/2010/main" val="0"/>
            </a:ext>
          </a:extLst>
        </a:blip>
        <a:srcRect/>
        <a:stretch>
          <a:fillRect/>
        </a:stretch>
      </xdr:blipFill>
      <xdr:spPr bwMode="auto">
        <a:xfrm>
          <a:off x="2057400" y="469011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96</xdr:row>
      <xdr:rowOff>38100</xdr:rowOff>
    </xdr:from>
    <xdr:to>
      <xdr:col>3</xdr:col>
      <xdr:colOff>895350</xdr:colOff>
      <xdr:row>96</xdr:row>
      <xdr:rowOff>1085850</xdr:rowOff>
    </xdr:to>
    <xdr:pic>
      <xdr:nvPicPr>
        <xdr:cNvPr id="1587" name="Picture 71"/>
        <xdr:cNvPicPr>
          <a:picLocks noChangeAspect="1" noChangeArrowheads="1"/>
        </xdr:cNvPicPr>
      </xdr:nvPicPr>
      <xdr:blipFill>
        <a:blip xmlns:r="http://schemas.openxmlformats.org/officeDocument/2006/relationships" r:embed="rId71">
          <a:extLst>
            <a:ext uri="{28A0092B-C50C-407E-A947-70E740481C1C}">
              <a14:useLocalDpi xmlns:a14="http://schemas.microsoft.com/office/drawing/2010/main" val="0"/>
            </a:ext>
          </a:extLst>
        </a:blip>
        <a:srcRect/>
        <a:stretch>
          <a:fillRect/>
        </a:stretch>
      </xdr:blipFill>
      <xdr:spPr bwMode="auto">
        <a:xfrm>
          <a:off x="2057400" y="474535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97</xdr:row>
      <xdr:rowOff>38100</xdr:rowOff>
    </xdr:from>
    <xdr:to>
      <xdr:col>3</xdr:col>
      <xdr:colOff>895350</xdr:colOff>
      <xdr:row>97</xdr:row>
      <xdr:rowOff>1085850</xdr:rowOff>
    </xdr:to>
    <xdr:pic>
      <xdr:nvPicPr>
        <xdr:cNvPr id="1588" name="Picture 72"/>
        <xdr:cNvPicPr>
          <a:picLocks noChangeAspect="1" noChangeArrowheads="1"/>
        </xdr:cNvPicPr>
      </xdr:nvPicPr>
      <xdr:blipFill>
        <a:blip xmlns:r="http://schemas.openxmlformats.org/officeDocument/2006/relationships" r:embed="rId72">
          <a:extLst>
            <a:ext uri="{28A0092B-C50C-407E-A947-70E740481C1C}">
              <a14:useLocalDpi xmlns:a14="http://schemas.microsoft.com/office/drawing/2010/main" val="0"/>
            </a:ext>
          </a:extLst>
        </a:blip>
        <a:srcRect/>
        <a:stretch>
          <a:fillRect/>
        </a:stretch>
      </xdr:blipFill>
      <xdr:spPr bwMode="auto">
        <a:xfrm>
          <a:off x="2057400" y="480060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98</xdr:row>
      <xdr:rowOff>38100</xdr:rowOff>
    </xdr:from>
    <xdr:to>
      <xdr:col>3</xdr:col>
      <xdr:colOff>895350</xdr:colOff>
      <xdr:row>98</xdr:row>
      <xdr:rowOff>1085850</xdr:rowOff>
    </xdr:to>
    <xdr:pic>
      <xdr:nvPicPr>
        <xdr:cNvPr id="1589" name="Picture 73"/>
        <xdr:cNvPicPr>
          <a:picLocks noChangeAspect="1" noChangeArrowheads="1"/>
        </xdr:cNvPicPr>
      </xdr:nvPicPr>
      <xdr:blipFill>
        <a:blip xmlns:r="http://schemas.openxmlformats.org/officeDocument/2006/relationships" r:embed="rId73">
          <a:extLst>
            <a:ext uri="{28A0092B-C50C-407E-A947-70E740481C1C}">
              <a14:useLocalDpi xmlns:a14="http://schemas.microsoft.com/office/drawing/2010/main" val="0"/>
            </a:ext>
          </a:extLst>
        </a:blip>
        <a:srcRect/>
        <a:stretch>
          <a:fillRect/>
        </a:stretch>
      </xdr:blipFill>
      <xdr:spPr bwMode="auto">
        <a:xfrm>
          <a:off x="2057400" y="485584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99</xdr:row>
      <xdr:rowOff>38100</xdr:rowOff>
    </xdr:from>
    <xdr:to>
      <xdr:col>3</xdr:col>
      <xdr:colOff>895350</xdr:colOff>
      <xdr:row>99</xdr:row>
      <xdr:rowOff>1085850</xdr:rowOff>
    </xdr:to>
    <xdr:pic>
      <xdr:nvPicPr>
        <xdr:cNvPr id="1590" name="Picture 74"/>
        <xdr:cNvPicPr>
          <a:picLocks noChangeAspect="1" noChangeArrowheads="1"/>
        </xdr:cNvPicPr>
      </xdr:nvPicPr>
      <xdr:blipFill>
        <a:blip xmlns:r="http://schemas.openxmlformats.org/officeDocument/2006/relationships" r:embed="rId74">
          <a:extLst>
            <a:ext uri="{28A0092B-C50C-407E-A947-70E740481C1C}">
              <a14:useLocalDpi xmlns:a14="http://schemas.microsoft.com/office/drawing/2010/main" val="0"/>
            </a:ext>
          </a:extLst>
        </a:blip>
        <a:srcRect/>
        <a:stretch>
          <a:fillRect/>
        </a:stretch>
      </xdr:blipFill>
      <xdr:spPr bwMode="auto">
        <a:xfrm>
          <a:off x="2057400" y="491109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102</xdr:row>
      <xdr:rowOff>38100</xdr:rowOff>
    </xdr:from>
    <xdr:to>
      <xdr:col>3</xdr:col>
      <xdr:colOff>895350</xdr:colOff>
      <xdr:row>102</xdr:row>
      <xdr:rowOff>1085850</xdr:rowOff>
    </xdr:to>
    <xdr:pic>
      <xdr:nvPicPr>
        <xdr:cNvPr id="1591" name="Picture 75"/>
        <xdr:cNvPicPr>
          <a:picLocks noChangeAspect="1" noChangeArrowheads="1"/>
        </xdr:cNvPicPr>
      </xdr:nvPicPr>
      <xdr:blipFill>
        <a:blip xmlns:r="http://schemas.openxmlformats.org/officeDocument/2006/relationships" r:embed="rId75">
          <a:extLst>
            <a:ext uri="{28A0092B-C50C-407E-A947-70E740481C1C}">
              <a14:useLocalDpi xmlns:a14="http://schemas.microsoft.com/office/drawing/2010/main" val="0"/>
            </a:ext>
          </a:extLst>
        </a:blip>
        <a:srcRect/>
        <a:stretch>
          <a:fillRect/>
        </a:stretch>
      </xdr:blipFill>
      <xdr:spPr bwMode="auto">
        <a:xfrm>
          <a:off x="2057400" y="502443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103</xdr:row>
      <xdr:rowOff>38100</xdr:rowOff>
    </xdr:from>
    <xdr:to>
      <xdr:col>3</xdr:col>
      <xdr:colOff>895350</xdr:colOff>
      <xdr:row>103</xdr:row>
      <xdr:rowOff>1085850</xdr:rowOff>
    </xdr:to>
    <xdr:pic>
      <xdr:nvPicPr>
        <xdr:cNvPr id="1592" name="Picture 76"/>
        <xdr:cNvPicPr>
          <a:picLocks noChangeAspect="1" noChangeArrowheads="1"/>
        </xdr:cNvPicPr>
      </xdr:nvPicPr>
      <xdr:blipFill>
        <a:blip xmlns:r="http://schemas.openxmlformats.org/officeDocument/2006/relationships" r:embed="rId76">
          <a:extLst>
            <a:ext uri="{28A0092B-C50C-407E-A947-70E740481C1C}">
              <a14:useLocalDpi xmlns:a14="http://schemas.microsoft.com/office/drawing/2010/main" val="0"/>
            </a:ext>
          </a:extLst>
        </a:blip>
        <a:srcRect/>
        <a:stretch>
          <a:fillRect/>
        </a:stretch>
      </xdr:blipFill>
      <xdr:spPr bwMode="auto">
        <a:xfrm>
          <a:off x="2057400" y="507968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104</xdr:row>
      <xdr:rowOff>38100</xdr:rowOff>
    </xdr:from>
    <xdr:to>
      <xdr:col>3</xdr:col>
      <xdr:colOff>895350</xdr:colOff>
      <xdr:row>104</xdr:row>
      <xdr:rowOff>1085850</xdr:rowOff>
    </xdr:to>
    <xdr:pic>
      <xdr:nvPicPr>
        <xdr:cNvPr id="1593" name="Picture 77"/>
        <xdr:cNvPicPr>
          <a:picLocks noChangeAspect="1" noChangeArrowheads="1"/>
        </xdr:cNvPicPr>
      </xdr:nvPicPr>
      <xdr:blipFill>
        <a:blip xmlns:r="http://schemas.openxmlformats.org/officeDocument/2006/relationships" r:embed="rId77">
          <a:extLst>
            <a:ext uri="{28A0092B-C50C-407E-A947-70E740481C1C}">
              <a14:useLocalDpi xmlns:a14="http://schemas.microsoft.com/office/drawing/2010/main" val="0"/>
            </a:ext>
          </a:extLst>
        </a:blip>
        <a:srcRect/>
        <a:stretch>
          <a:fillRect/>
        </a:stretch>
      </xdr:blipFill>
      <xdr:spPr bwMode="auto">
        <a:xfrm>
          <a:off x="2057400" y="513492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105</xdr:row>
      <xdr:rowOff>38100</xdr:rowOff>
    </xdr:from>
    <xdr:to>
      <xdr:col>3</xdr:col>
      <xdr:colOff>895350</xdr:colOff>
      <xdr:row>105</xdr:row>
      <xdr:rowOff>1085850</xdr:rowOff>
    </xdr:to>
    <xdr:pic>
      <xdr:nvPicPr>
        <xdr:cNvPr id="1594" name="Picture 78"/>
        <xdr:cNvPicPr>
          <a:picLocks noChangeAspect="1" noChangeArrowheads="1"/>
        </xdr:cNvPicPr>
      </xdr:nvPicPr>
      <xdr:blipFill>
        <a:blip xmlns:r="http://schemas.openxmlformats.org/officeDocument/2006/relationships" r:embed="rId78">
          <a:extLst>
            <a:ext uri="{28A0092B-C50C-407E-A947-70E740481C1C}">
              <a14:useLocalDpi xmlns:a14="http://schemas.microsoft.com/office/drawing/2010/main" val="0"/>
            </a:ext>
          </a:extLst>
        </a:blip>
        <a:srcRect/>
        <a:stretch>
          <a:fillRect/>
        </a:stretch>
      </xdr:blipFill>
      <xdr:spPr bwMode="auto">
        <a:xfrm>
          <a:off x="2057400" y="519017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106</xdr:row>
      <xdr:rowOff>38100</xdr:rowOff>
    </xdr:from>
    <xdr:to>
      <xdr:col>3</xdr:col>
      <xdr:colOff>895350</xdr:colOff>
      <xdr:row>106</xdr:row>
      <xdr:rowOff>1085850</xdr:rowOff>
    </xdr:to>
    <xdr:pic>
      <xdr:nvPicPr>
        <xdr:cNvPr id="1595" name="Picture 79"/>
        <xdr:cNvPicPr>
          <a:picLocks noChangeAspect="1" noChangeArrowheads="1"/>
        </xdr:cNvPicPr>
      </xdr:nvPicPr>
      <xdr:blipFill>
        <a:blip xmlns:r="http://schemas.openxmlformats.org/officeDocument/2006/relationships" r:embed="rId79">
          <a:extLst>
            <a:ext uri="{28A0092B-C50C-407E-A947-70E740481C1C}">
              <a14:useLocalDpi xmlns:a14="http://schemas.microsoft.com/office/drawing/2010/main" val="0"/>
            </a:ext>
          </a:extLst>
        </a:blip>
        <a:srcRect/>
        <a:stretch>
          <a:fillRect/>
        </a:stretch>
      </xdr:blipFill>
      <xdr:spPr bwMode="auto">
        <a:xfrm>
          <a:off x="2057400" y="524541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107</xdr:row>
      <xdr:rowOff>38100</xdr:rowOff>
    </xdr:from>
    <xdr:to>
      <xdr:col>3</xdr:col>
      <xdr:colOff>895350</xdr:colOff>
      <xdr:row>107</xdr:row>
      <xdr:rowOff>1085850</xdr:rowOff>
    </xdr:to>
    <xdr:pic>
      <xdr:nvPicPr>
        <xdr:cNvPr id="1596" name="Picture 80"/>
        <xdr:cNvPicPr>
          <a:picLocks noChangeAspect="1" noChangeArrowheads="1"/>
        </xdr:cNvPicPr>
      </xdr:nvPicPr>
      <xdr:blipFill>
        <a:blip xmlns:r="http://schemas.openxmlformats.org/officeDocument/2006/relationships" r:embed="rId80">
          <a:extLst>
            <a:ext uri="{28A0092B-C50C-407E-A947-70E740481C1C}">
              <a14:useLocalDpi xmlns:a14="http://schemas.microsoft.com/office/drawing/2010/main" val="0"/>
            </a:ext>
          </a:extLst>
        </a:blip>
        <a:srcRect/>
        <a:stretch>
          <a:fillRect/>
        </a:stretch>
      </xdr:blipFill>
      <xdr:spPr bwMode="auto">
        <a:xfrm>
          <a:off x="2057400" y="530066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108</xdr:row>
      <xdr:rowOff>38100</xdr:rowOff>
    </xdr:from>
    <xdr:to>
      <xdr:col>3</xdr:col>
      <xdr:colOff>895350</xdr:colOff>
      <xdr:row>108</xdr:row>
      <xdr:rowOff>1085850</xdr:rowOff>
    </xdr:to>
    <xdr:pic>
      <xdr:nvPicPr>
        <xdr:cNvPr id="1597" name="Picture 81"/>
        <xdr:cNvPicPr>
          <a:picLocks noChangeAspect="1" noChangeArrowheads="1"/>
        </xdr:cNvPicPr>
      </xdr:nvPicPr>
      <xdr:blipFill>
        <a:blip xmlns:r="http://schemas.openxmlformats.org/officeDocument/2006/relationships" r:embed="rId81">
          <a:extLst>
            <a:ext uri="{28A0092B-C50C-407E-A947-70E740481C1C}">
              <a14:useLocalDpi xmlns:a14="http://schemas.microsoft.com/office/drawing/2010/main" val="0"/>
            </a:ext>
          </a:extLst>
        </a:blip>
        <a:srcRect/>
        <a:stretch>
          <a:fillRect/>
        </a:stretch>
      </xdr:blipFill>
      <xdr:spPr bwMode="auto">
        <a:xfrm>
          <a:off x="2057400" y="535590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109</xdr:row>
      <xdr:rowOff>38100</xdr:rowOff>
    </xdr:from>
    <xdr:to>
      <xdr:col>3</xdr:col>
      <xdr:colOff>895350</xdr:colOff>
      <xdr:row>109</xdr:row>
      <xdr:rowOff>1085850</xdr:rowOff>
    </xdr:to>
    <xdr:pic>
      <xdr:nvPicPr>
        <xdr:cNvPr id="1598" name="Picture 82"/>
        <xdr:cNvPicPr>
          <a:picLocks noChangeAspect="1" noChangeArrowheads="1"/>
        </xdr:cNvPicPr>
      </xdr:nvPicPr>
      <xdr:blipFill>
        <a:blip xmlns:r="http://schemas.openxmlformats.org/officeDocument/2006/relationships" r:embed="rId82">
          <a:extLst>
            <a:ext uri="{28A0092B-C50C-407E-A947-70E740481C1C}">
              <a14:useLocalDpi xmlns:a14="http://schemas.microsoft.com/office/drawing/2010/main" val="0"/>
            </a:ext>
          </a:extLst>
        </a:blip>
        <a:srcRect/>
        <a:stretch>
          <a:fillRect/>
        </a:stretch>
      </xdr:blipFill>
      <xdr:spPr bwMode="auto">
        <a:xfrm>
          <a:off x="2057400" y="541115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110</xdr:row>
      <xdr:rowOff>38100</xdr:rowOff>
    </xdr:from>
    <xdr:to>
      <xdr:col>3</xdr:col>
      <xdr:colOff>895350</xdr:colOff>
      <xdr:row>110</xdr:row>
      <xdr:rowOff>1085850</xdr:rowOff>
    </xdr:to>
    <xdr:pic>
      <xdr:nvPicPr>
        <xdr:cNvPr id="1599" name="Picture 83"/>
        <xdr:cNvPicPr>
          <a:picLocks noChangeAspect="1" noChangeArrowheads="1"/>
        </xdr:cNvPicPr>
      </xdr:nvPicPr>
      <xdr:blipFill>
        <a:blip xmlns:r="http://schemas.openxmlformats.org/officeDocument/2006/relationships" r:embed="rId83">
          <a:extLst>
            <a:ext uri="{28A0092B-C50C-407E-A947-70E740481C1C}">
              <a14:useLocalDpi xmlns:a14="http://schemas.microsoft.com/office/drawing/2010/main" val="0"/>
            </a:ext>
          </a:extLst>
        </a:blip>
        <a:srcRect/>
        <a:stretch>
          <a:fillRect/>
        </a:stretch>
      </xdr:blipFill>
      <xdr:spPr bwMode="auto">
        <a:xfrm>
          <a:off x="2057400" y="546639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114</xdr:row>
      <xdr:rowOff>38100</xdr:rowOff>
    </xdr:from>
    <xdr:to>
      <xdr:col>3</xdr:col>
      <xdr:colOff>895350</xdr:colOff>
      <xdr:row>114</xdr:row>
      <xdr:rowOff>1085850</xdr:rowOff>
    </xdr:to>
    <xdr:pic>
      <xdr:nvPicPr>
        <xdr:cNvPr id="1600" name="Picture 84"/>
        <xdr:cNvPicPr>
          <a:picLocks noChangeAspect="1" noChangeArrowheads="1"/>
        </xdr:cNvPicPr>
      </xdr:nvPicPr>
      <xdr:blipFill>
        <a:blip xmlns:r="http://schemas.openxmlformats.org/officeDocument/2006/relationships" r:embed="rId84">
          <a:extLst>
            <a:ext uri="{28A0092B-C50C-407E-A947-70E740481C1C}">
              <a14:useLocalDpi xmlns:a14="http://schemas.microsoft.com/office/drawing/2010/main" val="0"/>
            </a:ext>
          </a:extLst>
        </a:blip>
        <a:srcRect/>
        <a:stretch>
          <a:fillRect/>
        </a:stretch>
      </xdr:blipFill>
      <xdr:spPr bwMode="auto">
        <a:xfrm>
          <a:off x="2057400" y="563499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120</xdr:row>
      <xdr:rowOff>38100</xdr:rowOff>
    </xdr:from>
    <xdr:to>
      <xdr:col>3</xdr:col>
      <xdr:colOff>895350</xdr:colOff>
      <xdr:row>120</xdr:row>
      <xdr:rowOff>1085850</xdr:rowOff>
    </xdr:to>
    <xdr:pic>
      <xdr:nvPicPr>
        <xdr:cNvPr id="1601" name="Picture 85"/>
        <xdr:cNvPicPr>
          <a:picLocks noChangeAspect="1" noChangeArrowheads="1"/>
        </xdr:cNvPicPr>
      </xdr:nvPicPr>
      <xdr:blipFill>
        <a:blip xmlns:r="http://schemas.openxmlformats.org/officeDocument/2006/relationships" r:embed="rId85">
          <a:extLst>
            <a:ext uri="{28A0092B-C50C-407E-A947-70E740481C1C}">
              <a14:useLocalDpi xmlns:a14="http://schemas.microsoft.com/office/drawing/2010/main" val="0"/>
            </a:ext>
          </a:extLst>
        </a:blip>
        <a:srcRect/>
        <a:stretch>
          <a:fillRect/>
        </a:stretch>
      </xdr:blipFill>
      <xdr:spPr bwMode="auto">
        <a:xfrm>
          <a:off x="2057400" y="586168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123</xdr:row>
      <xdr:rowOff>38100</xdr:rowOff>
    </xdr:from>
    <xdr:to>
      <xdr:col>3</xdr:col>
      <xdr:colOff>895350</xdr:colOff>
      <xdr:row>123</xdr:row>
      <xdr:rowOff>1085850</xdr:rowOff>
    </xdr:to>
    <xdr:pic>
      <xdr:nvPicPr>
        <xdr:cNvPr id="1602" name="Picture 86"/>
        <xdr:cNvPicPr>
          <a:picLocks noChangeAspect="1" noChangeArrowheads="1"/>
        </xdr:cNvPicPr>
      </xdr:nvPicPr>
      <xdr:blipFill>
        <a:blip xmlns:r="http://schemas.openxmlformats.org/officeDocument/2006/relationships" r:embed="rId86">
          <a:extLst>
            <a:ext uri="{28A0092B-C50C-407E-A947-70E740481C1C}">
              <a14:useLocalDpi xmlns:a14="http://schemas.microsoft.com/office/drawing/2010/main" val="0"/>
            </a:ext>
          </a:extLst>
        </a:blip>
        <a:srcRect/>
        <a:stretch>
          <a:fillRect/>
        </a:stretch>
      </xdr:blipFill>
      <xdr:spPr bwMode="auto">
        <a:xfrm>
          <a:off x="2057400" y="597503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126</xdr:row>
      <xdr:rowOff>38100</xdr:rowOff>
    </xdr:from>
    <xdr:to>
      <xdr:col>3</xdr:col>
      <xdr:colOff>895350</xdr:colOff>
      <xdr:row>126</xdr:row>
      <xdr:rowOff>1085850</xdr:rowOff>
    </xdr:to>
    <xdr:pic>
      <xdr:nvPicPr>
        <xdr:cNvPr id="1603" name="Picture 87"/>
        <xdr:cNvPicPr>
          <a:picLocks noChangeAspect="1" noChangeArrowheads="1"/>
        </xdr:cNvPicPr>
      </xdr:nvPicPr>
      <xdr:blipFill>
        <a:blip xmlns:r="http://schemas.openxmlformats.org/officeDocument/2006/relationships" r:embed="rId87">
          <a:extLst>
            <a:ext uri="{28A0092B-C50C-407E-A947-70E740481C1C}">
              <a14:useLocalDpi xmlns:a14="http://schemas.microsoft.com/office/drawing/2010/main" val="0"/>
            </a:ext>
          </a:extLst>
        </a:blip>
        <a:srcRect/>
        <a:stretch>
          <a:fillRect/>
        </a:stretch>
      </xdr:blipFill>
      <xdr:spPr bwMode="auto">
        <a:xfrm>
          <a:off x="2057400" y="608838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127</xdr:row>
      <xdr:rowOff>38100</xdr:rowOff>
    </xdr:from>
    <xdr:to>
      <xdr:col>3</xdr:col>
      <xdr:colOff>895350</xdr:colOff>
      <xdr:row>127</xdr:row>
      <xdr:rowOff>1085850</xdr:rowOff>
    </xdr:to>
    <xdr:pic>
      <xdr:nvPicPr>
        <xdr:cNvPr id="1604" name="Picture 88"/>
        <xdr:cNvPicPr>
          <a:picLocks noChangeAspect="1" noChangeArrowheads="1"/>
        </xdr:cNvPicPr>
      </xdr:nvPicPr>
      <xdr:blipFill>
        <a:blip xmlns:r="http://schemas.openxmlformats.org/officeDocument/2006/relationships" r:embed="rId88">
          <a:extLst>
            <a:ext uri="{28A0092B-C50C-407E-A947-70E740481C1C}">
              <a14:useLocalDpi xmlns:a14="http://schemas.microsoft.com/office/drawing/2010/main" val="0"/>
            </a:ext>
          </a:extLst>
        </a:blip>
        <a:srcRect/>
        <a:stretch>
          <a:fillRect/>
        </a:stretch>
      </xdr:blipFill>
      <xdr:spPr bwMode="auto">
        <a:xfrm>
          <a:off x="2057400" y="614362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128</xdr:row>
      <xdr:rowOff>38100</xdr:rowOff>
    </xdr:from>
    <xdr:to>
      <xdr:col>3</xdr:col>
      <xdr:colOff>895350</xdr:colOff>
      <xdr:row>128</xdr:row>
      <xdr:rowOff>1085850</xdr:rowOff>
    </xdr:to>
    <xdr:pic>
      <xdr:nvPicPr>
        <xdr:cNvPr id="1605" name="Picture 89"/>
        <xdr:cNvPicPr>
          <a:picLocks noChangeAspect="1" noChangeArrowheads="1"/>
        </xdr:cNvPicPr>
      </xdr:nvPicPr>
      <xdr:blipFill>
        <a:blip xmlns:r="http://schemas.openxmlformats.org/officeDocument/2006/relationships" r:embed="rId89">
          <a:extLst>
            <a:ext uri="{28A0092B-C50C-407E-A947-70E740481C1C}">
              <a14:useLocalDpi xmlns:a14="http://schemas.microsoft.com/office/drawing/2010/main" val="0"/>
            </a:ext>
          </a:extLst>
        </a:blip>
        <a:srcRect/>
        <a:stretch>
          <a:fillRect/>
        </a:stretch>
      </xdr:blipFill>
      <xdr:spPr bwMode="auto">
        <a:xfrm>
          <a:off x="2057400" y="619887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129</xdr:row>
      <xdr:rowOff>38100</xdr:rowOff>
    </xdr:from>
    <xdr:to>
      <xdr:col>3</xdr:col>
      <xdr:colOff>895350</xdr:colOff>
      <xdr:row>129</xdr:row>
      <xdr:rowOff>1085850</xdr:rowOff>
    </xdr:to>
    <xdr:pic>
      <xdr:nvPicPr>
        <xdr:cNvPr id="1606" name="Picture 90"/>
        <xdr:cNvPicPr>
          <a:picLocks noChangeAspect="1" noChangeArrowheads="1"/>
        </xdr:cNvPicPr>
      </xdr:nvPicPr>
      <xdr:blipFill>
        <a:blip xmlns:r="http://schemas.openxmlformats.org/officeDocument/2006/relationships" r:embed="rId90">
          <a:extLst>
            <a:ext uri="{28A0092B-C50C-407E-A947-70E740481C1C}">
              <a14:useLocalDpi xmlns:a14="http://schemas.microsoft.com/office/drawing/2010/main" val="0"/>
            </a:ext>
          </a:extLst>
        </a:blip>
        <a:srcRect/>
        <a:stretch>
          <a:fillRect/>
        </a:stretch>
      </xdr:blipFill>
      <xdr:spPr bwMode="auto">
        <a:xfrm>
          <a:off x="2057400" y="625411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130</xdr:row>
      <xdr:rowOff>38100</xdr:rowOff>
    </xdr:from>
    <xdr:to>
      <xdr:col>3</xdr:col>
      <xdr:colOff>895350</xdr:colOff>
      <xdr:row>130</xdr:row>
      <xdr:rowOff>1085850</xdr:rowOff>
    </xdr:to>
    <xdr:pic>
      <xdr:nvPicPr>
        <xdr:cNvPr id="1607" name="Picture 91"/>
        <xdr:cNvPicPr>
          <a:picLocks noChangeAspect="1" noChangeArrowheads="1"/>
        </xdr:cNvPicPr>
      </xdr:nvPicPr>
      <xdr:blipFill>
        <a:blip xmlns:r="http://schemas.openxmlformats.org/officeDocument/2006/relationships" r:embed="rId91">
          <a:extLst>
            <a:ext uri="{28A0092B-C50C-407E-A947-70E740481C1C}">
              <a14:useLocalDpi xmlns:a14="http://schemas.microsoft.com/office/drawing/2010/main" val="0"/>
            </a:ext>
          </a:extLst>
        </a:blip>
        <a:srcRect/>
        <a:stretch>
          <a:fillRect/>
        </a:stretch>
      </xdr:blipFill>
      <xdr:spPr bwMode="auto">
        <a:xfrm>
          <a:off x="2057400" y="630936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131</xdr:row>
      <xdr:rowOff>38100</xdr:rowOff>
    </xdr:from>
    <xdr:to>
      <xdr:col>3</xdr:col>
      <xdr:colOff>895350</xdr:colOff>
      <xdr:row>131</xdr:row>
      <xdr:rowOff>1085850</xdr:rowOff>
    </xdr:to>
    <xdr:pic>
      <xdr:nvPicPr>
        <xdr:cNvPr id="1608" name="Picture 92"/>
        <xdr:cNvPicPr>
          <a:picLocks noChangeAspect="1" noChangeArrowheads="1"/>
        </xdr:cNvPicPr>
      </xdr:nvPicPr>
      <xdr:blipFill>
        <a:blip xmlns:r="http://schemas.openxmlformats.org/officeDocument/2006/relationships" r:embed="rId92">
          <a:extLst>
            <a:ext uri="{28A0092B-C50C-407E-A947-70E740481C1C}">
              <a14:useLocalDpi xmlns:a14="http://schemas.microsoft.com/office/drawing/2010/main" val="0"/>
            </a:ext>
          </a:extLst>
        </a:blip>
        <a:srcRect/>
        <a:stretch>
          <a:fillRect/>
        </a:stretch>
      </xdr:blipFill>
      <xdr:spPr bwMode="auto">
        <a:xfrm>
          <a:off x="2057400" y="636460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132</xdr:row>
      <xdr:rowOff>38100</xdr:rowOff>
    </xdr:from>
    <xdr:to>
      <xdr:col>3</xdr:col>
      <xdr:colOff>895350</xdr:colOff>
      <xdr:row>132</xdr:row>
      <xdr:rowOff>1085850</xdr:rowOff>
    </xdr:to>
    <xdr:pic>
      <xdr:nvPicPr>
        <xdr:cNvPr id="1609" name="Picture 93"/>
        <xdr:cNvPicPr>
          <a:picLocks noChangeAspect="1" noChangeArrowheads="1"/>
        </xdr:cNvPicPr>
      </xdr:nvPicPr>
      <xdr:blipFill>
        <a:blip xmlns:r="http://schemas.openxmlformats.org/officeDocument/2006/relationships" r:embed="rId93">
          <a:extLst>
            <a:ext uri="{28A0092B-C50C-407E-A947-70E740481C1C}">
              <a14:useLocalDpi xmlns:a14="http://schemas.microsoft.com/office/drawing/2010/main" val="0"/>
            </a:ext>
          </a:extLst>
        </a:blip>
        <a:srcRect/>
        <a:stretch>
          <a:fillRect/>
        </a:stretch>
      </xdr:blipFill>
      <xdr:spPr bwMode="auto">
        <a:xfrm>
          <a:off x="2057400" y="641985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133</xdr:row>
      <xdr:rowOff>38100</xdr:rowOff>
    </xdr:from>
    <xdr:to>
      <xdr:col>3</xdr:col>
      <xdr:colOff>895350</xdr:colOff>
      <xdr:row>133</xdr:row>
      <xdr:rowOff>1085850</xdr:rowOff>
    </xdr:to>
    <xdr:pic>
      <xdr:nvPicPr>
        <xdr:cNvPr id="1610" name="Picture 94"/>
        <xdr:cNvPicPr>
          <a:picLocks noChangeAspect="1" noChangeArrowheads="1"/>
        </xdr:cNvPicPr>
      </xdr:nvPicPr>
      <xdr:blipFill>
        <a:blip xmlns:r="http://schemas.openxmlformats.org/officeDocument/2006/relationships" r:embed="rId94">
          <a:extLst>
            <a:ext uri="{28A0092B-C50C-407E-A947-70E740481C1C}">
              <a14:useLocalDpi xmlns:a14="http://schemas.microsoft.com/office/drawing/2010/main" val="0"/>
            </a:ext>
          </a:extLst>
        </a:blip>
        <a:srcRect/>
        <a:stretch>
          <a:fillRect/>
        </a:stretch>
      </xdr:blipFill>
      <xdr:spPr bwMode="auto">
        <a:xfrm>
          <a:off x="2057400" y="647509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134</xdr:row>
      <xdr:rowOff>38100</xdr:rowOff>
    </xdr:from>
    <xdr:to>
      <xdr:col>3</xdr:col>
      <xdr:colOff>895350</xdr:colOff>
      <xdr:row>134</xdr:row>
      <xdr:rowOff>1085850</xdr:rowOff>
    </xdr:to>
    <xdr:pic>
      <xdr:nvPicPr>
        <xdr:cNvPr id="1611" name="Picture 95"/>
        <xdr:cNvPicPr>
          <a:picLocks noChangeAspect="1" noChangeArrowheads="1"/>
        </xdr:cNvPicPr>
      </xdr:nvPicPr>
      <xdr:blipFill>
        <a:blip xmlns:r="http://schemas.openxmlformats.org/officeDocument/2006/relationships" r:embed="rId95">
          <a:extLst>
            <a:ext uri="{28A0092B-C50C-407E-A947-70E740481C1C}">
              <a14:useLocalDpi xmlns:a14="http://schemas.microsoft.com/office/drawing/2010/main" val="0"/>
            </a:ext>
          </a:extLst>
        </a:blip>
        <a:srcRect/>
        <a:stretch>
          <a:fillRect/>
        </a:stretch>
      </xdr:blipFill>
      <xdr:spPr bwMode="auto">
        <a:xfrm>
          <a:off x="2057400" y="653034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135</xdr:row>
      <xdr:rowOff>38100</xdr:rowOff>
    </xdr:from>
    <xdr:to>
      <xdr:col>3</xdr:col>
      <xdr:colOff>895350</xdr:colOff>
      <xdr:row>135</xdr:row>
      <xdr:rowOff>1085850</xdr:rowOff>
    </xdr:to>
    <xdr:pic>
      <xdr:nvPicPr>
        <xdr:cNvPr id="1612" name="Picture 96"/>
        <xdr:cNvPicPr>
          <a:picLocks noChangeAspect="1" noChangeArrowheads="1"/>
        </xdr:cNvPicPr>
      </xdr:nvPicPr>
      <xdr:blipFill>
        <a:blip xmlns:r="http://schemas.openxmlformats.org/officeDocument/2006/relationships" r:embed="rId96">
          <a:extLst>
            <a:ext uri="{28A0092B-C50C-407E-A947-70E740481C1C}">
              <a14:useLocalDpi xmlns:a14="http://schemas.microsoft.com/office/drawing/2010/main" val="0"/>
            </a:ext>
          </a:extLst>
        </a:blip>
        <a:srcRect/>
        <a:stretch>
          <a:fillRect/>
        </a:stretch>
      </xdr:blipFill>
      <xdr:spPr bwMode="auto">
        <a:xfrm>
          <a:off x="2057400" y="658558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136</xdr:row>
      <xdr:rowOff>38100</xdr:rowOff>
    </xdr:from>
    <xdr:to>
      <xdr:col>3</xdr:col>
      <xdr:colOff>895350</xdr:colOff>
      <xdr:row>136</xdr:row>
      <xdr:rowOff>1085850</xdr:rowOff>
    </xdr:to>
    <xdr:pic>
      <xdr:nvPicPr>
        <xdr:cNvPr id="1613" name="Picture 97"/>
        <xdr:cNvPicPr>
          <a:picLocks noChangeAspect="1" noChangeArrowheads="1"/>
        </xdr:cNvPicPr>
      </xdr:nvPicPr>
      <xdr:blipFill>
        <a:blip xmlns:r="http://schemas.openxmlformats.org/officeDocument/2006/relationships" r:embed="rId97">
          <a:extLst>
            <a:ext uri="{28A0092B-C50C-407E-A947-70E740481C1C}">
              <a14:useLocalDpi xmlns:a14="http://schemas.microsoft.com/office/drawing/2010/main" val="0"/>
            </a:ext>
          </a:extLst>
        </a:blip>
        <a:srcRect/>
        <a:stretch>
          <a:fillRect/>
        </a:stretch>
      </xdr:blipFill>
      <xdr:spPr bwMode="auto">
        <a:xfrm>
          <a:off x="2057400" y="664083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137</xdr:row>
      <xdr:rowOff>38100</xdr:rowOff>
    </xdr:from>
    <xdr:to>
      <xdr:col>3</xdr:col>
      <xdr:colOff>895350</xdr:colOff>
      <xdr:row>137</xdr:row>
      <xdr:rowOff>1085850</xdr:rowOff>
    </xdr:to>
    <xdr:pic>
      <xdr:nvPicPr>
        <xdr:cNvPr id="1614" name="Picture 98"/>
        <xdr:cNvPicPr>
          <a:picLocks noChangeAspect="1" noChangeArrowheads="1"/>
        </xdr:cNvPicPr>
      </xdr:nvPicPr>
      <xdr:blipFill>
        <a:blip xmlns:r="http://schemas.openxmlformats.org/officeDocument/2006/relationships" r:embed="rId98">
          <a:extLst>
            <a:ext uri="{28A0092B-C50C-407E-A947-70E740481C1C}">
              <a14:useLocalDpi xmlns:a14="http://schemas.microsoft.com/office/drawing/2010/main" val="0"/>
            </a:ext>
          </a:extLst>
        </a:blip>
        <a:srcRect/>
        <a:stretch>
          <a:fillRect/>
        </a:stretch>
      </xdr:blipFill>
      <xdr:spPr bwMode="auto">
        <a:xfrm>
          <a:off x="2057400" y="669607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138</xdr:row>
      <xdr:rowOff>38100</xdr:rowOff>
    </xdr:from>
    <xdr:to>
      <xdr:col>3</xdr:col>
      <xdr:colOff>895350</xdr:colOff>
      <xdr:row>138</xdr:row>
      <xdr:rowOff>1085850</xdr:rowOff>
    </xdr:to>
    <xdr:pic>
      <xdr:nvPicPr>
        <xdr:cNvPr id="1615" name="Picture 99"/>
        <xdr:cNvPicPr>
          <a:picLocks noChangeAspect="1" noChangeArrowheads="1"/>
        </xdr:cNvPicPr>
      </xdr:nvPicPr>
      <xdr:blipFill>
        <a:blip xmlns:r="http://schemas.openxmlformats.org/officeDocument/2006/relationships" r:embed="rId99">
          <a:extLst>
            <a:ext uri="{28A0092B-C50C-407E-A947-70E740481C1C}">
              <a14:useLocalDpi xmlns:a14="http://schemas.microsoft.com/office/drawing/2010/main" val="0"/>
            </a:ext>
          </a:extLst>
        </a:blip>
        <a:srcRect/>
        <a:stretch>
          <a:fillRect/>
        </a:stretch>
      </xdr:blipFill>
      <xdr:spPr bwMode="auto">
        <a:xfrm>
          <a:off x="2057400" y="675132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139</xdr:row>
      <xdr:rowOff>38100</xdr:rowOff>
    </xdr:from>
    <xdr:to>
      <xdr:col>3</xdr:col>
      <xdr:colOff>895350</xdr:colOff>
      <xdr:row>139</xdr:row>
      <xdr:rowOff>1085850</xdr:rowOff>
    </xdr:to>
    <xdr:pic>
      <xdr:nvPicPr>
        <xdr:cNvPr id="1616" name="Picture 100"/>
        <xdr:cNvPicPr>
          <a:picLocks noChangeAspect="1" noChangeArrowheads="1"/>
        </xdr:cNvPicPr>
      </xdr:nvPicPr>
      <xdr:blipFill>
        <a:blip xmlns:r="http://schemas.openxmlformats.org/officeDocument/2006/relationships" r:embed="rId100">
          <a:extLst>
            <a:ext uri="{28A0092B-C50C-407E-A947-70E740481C1C}">
              <a14:useLocalDpi xmlns:a14="http://schemas.microsoft.com/office/drawing/2010/main" val="0"/>
            </a:ext>
          </a:extLst>
        </a:blip>
        <a:srcRect/>
        <a:stretch>
          <a:fillRect/>
        </a:stretch>
      </xdr:blipFill>
      <xdr:spPr bwMode="auto">
        <a:xfrm>
          <a:off x="2057400" y="680656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140</xdr:row>
      <xdr:rowOff>38100</xdr:rowOff>
    </xdr:from>
    <xdr:to>
      <xdr:col>3</xdr:col>
      <xdr:colOff>895350</xdr:colOff>
      <xdr:row>140</xdr:row>
      <xdr:rowOff>1085850</xdr:rowOff>
    </xdr:to>
    <xdr:pic>
      <xdr:nvPicPr>
        <xdr:cNvPr id="1617" name="Picture 101"/>
        <xdr:cNvPicPr>
          <a:picLocks noChangeAspect="1" noChangeArrowheads="1"/>
        </xdr:cNvPicPr>
      </xdr:nvPicPr>
      <xdr:blipFill>
        <a:blip xmlns:r="http://schemas.openxmlformats.org/officeDocument/2006/relationships" r:embed="rId101">
          <a:extLst>
            <a:ext uri="{28A0092B-C50C-407E-A947-70E740481C1C}">
              <a14:useLocalDpi xmlns:a14="http://schemas.microsoft.com/office/drawing/2010/main" val="0"/>
            </a:ext>
          </a:extLst>
        </a:blip>
        <a:srcRect/>
        <a:stretch>
          <a:fillRect/>
        </a:stretch>
      </xdr:blipFill>
      <xdr:spPr bwMode="auto">
        <a:xfrm>
          <a:off x="2057400" y="686181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141</xdr:row>
      <xdr:rowOff>38100</xdr:rowOff>
    </xdr:from>
    <xdr:to>
      <xdr:col>3</xdr:col>
      <xdr:colOff>895350</xdr:colOff>
      <xdr:row>141</xdr:row>
      <xdr:rowOff>1085850</xdr:rowOff>
    </xdr:to>
    <xdr:pic>
      <xdr:nvPicPr>
        <xdr:cNvPr id="1618" name="Picture 102"/>
        <xdr:cNvPicPr>
          <a:picLocks noChangeAspect="1" noChangeArrowheads="1"/>
        </xdr:cNvPicPr>
      </xdr:nvPicPr>
      <xdr:blipFill>
        <a:blip xmlns:r="http://schemas.openxmlformats.org/officeDocument/2006/relationships" r:embed="rId102">
          <a:extLst>
            <a:ext uri="{28A0092B-C50C-407E-A947-70E740481C1C}">
              <a14:useLocalDpi xmlns:a14="http://schemas.microsoft.com/office/drawing/2010/main" val="0"/>
            </a:ext>
          </a:extLst>
        </a:blip>
        <a:srcRect/>
        <a:stretch>
          <a:fillRect/>
        </a:stretch>
      </xdr:blipFill>
      <xdr:spPr bwMode="auto">
        <a:xfrm>
          <a:off x="2057400" y="691705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142</xdr:row>
      <xdr:rowOff>38100</xdr:rowOff>
    </xdr:from>
    <xdr:to>
      <xdr:col>3</xdr:col>
      <xdr:colOff>895350</xdr:colOff>
      <xdr:row>142</xdr:row>
      <xdr:rowOff>1085850</xdr:rowOff>
    </xdr:to>
    <xdr:pic>
      <xdr:nvPicPr>
        <xdr:cNvPr id="1619" name="Picture 103"/>
        <xdr:cNvPicPr>
          <a:picLocks noChangeAspect="1" noChangeArrowheads="1"/>
        </xdr:cNvPicPr>
      </xdr:nvPicPr>
      <xdr:blipFill>
        <a:blip xmlns:r="http://schemas.openxmlformats.org/officeDocument/2006/relationships" r:embed="rId103">
          <a:extLst>
            <a:ext uri="{28A0092B-C50C-407E-A947-70E740481C1C}">
              <a14:useLocalDpi xmlns:a14="http://schemas.microsoft.com/office/drawing/2010/main" val="0"/>
            </a:ext>
          </a:extLst>
        </a:blip>
        <a:srcRect/>
        <a:stretch>
          <a:fillRect/>
        </a:stretch>
      </xdr:blipFill>
      <xdr:spPr bwMode="auto">
        <a:xfrm>
          <a:off x="2057400" y="697230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143</xdr:row>
      <xdr:rowOff>38100</xdr:rowOff>
    </xdr:from>
    <xdr:to>
      <xdr:col>3</xdr:col>
      <xdr:colOff>895350</xdr:colOff>
      <xdr:row>143</xdr:row>
      <xdr:rowOff>1085850</xdr:rowOff>
    </xdr:to>
    <xdr:pic>
      <xdr:nvPicPr>
        <xdr:cNvPr id="1620" name="Picture 104"/>
        <xdr:cNvPicPr>
          <a:picLocks noChangeAspect="1" noChangeArrowheads="1"/>
        </xdr:cNvPicPr>
      </xdr:nvPicPr>
      <xdr:blipFill>
        <a:blip xmlns:r="http://schemas.openxmlformats.org/officeDocument/2006/relationships" r:embed="rId104">
          <a:extLst>
            <a:ext uri="{28A0092B-C50C-407E-A947-70E740481C1C}">
              <a14:useLocalDpi xmlns:a14="http://schemas.microsoft.com/office/drawing/2010/main" val="0"/>
            </a:ext>
          </a:extLst>
        </a:blip>
        <a:srcRect/>
        <a:stretch>
          <a:fillRect/>
        </a:stretch>
      </xdr:blipFill>
      <xdr:spPr bwMode="auto">
        <a:xfrm>
          <a:off x="2057400" y="702754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144</xdr:row>
      <xdr:rowOff>38100</xdr:rowOff>
    </xdr:from>
    <xdr:to>
      <xdr:col>3</xdr:col>
      <xdr:colOff>895350</xdr:colOff>
      <xdr:row>144</xdr:row>
      <xdr:rowOff>1085850</xdr:rowOff>
    </xdr:to>
    <xdr:pic>
      <xdr:nvPicPr>
        <xdr:cNvPr id="1621" name="Picture 105"/>
        <xdr:cNvPicPr>
          <a:picLocks noChangeAspect="1" noChangeArrowheads="1"/>
        </xdr:cNvPicPr>
      </xdr:nvPicPr>
      <xdr:blipFill>
        <a:blip xmlns:r="http://schemas.openxmlformats.org/officeDocument/2006/relationships" r:embed="rId105">
          <a:extLst>
            <a:ext uri="{28A0092B-C50C-407E-A947-70E740481C1C}">
              <a14:useLocalDpi xmlns:a14="http://schemas.microsoft.com/office/drawing/2010/main" val="0"/>
            </a:ext>
          </a:extLst>
        </a:blip>
        <a:srcRect/>
        <a:stretch>
          <a:fillRect/>
        </a:stretch>
      </xdr:blipFill>
      <xdr:spPr bwMode="auto">
        <a:xfrm>
          <a:off x="2057400" y="708279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145</xdr:row>
      <xdr:rowOff>38100</xdr:rowOff>
    </xdr:from>
    <xdr:to>
      <xdr:col>3</xdr:col>
      <xdr:colOff>895350</xdr:colOff>
      <xdr:row>145</xdr:row>
      <xdr:rowOff>1085850</xdr:rowOff>
    </xdr:to>
    <xdr:pic>
      <xdr:nvPicPr>
        <xdr:cNvPr id="1622" name="Picture 106"/>
        <xdr:cNvPicPr>
          <a:picLocks noChangeAspect="1" noChangeArrowheads="1"/>
        </xdr:cNvPicPr>
      </xdr:nvPicPr>
      <xdr:blipFill>
        <a:blip xmlns:r="http://schemas.openxmlformats.org/officeDocument/2006/relationships" r:embed="rId106">
          <a:extLst>
            <a:ext uri="{28A0092B-C50C-407E-A947-70E740481C1C}">
              <a14:useLocalDpi xmlns:a14="http://schemas.microsoft.com/office/drawing/2010/main" val="0"/>
            </a:ext>
          </a:extLst>
        </a:blip>
        <a:srcRect/>
        <a:stretch>
          <a:fillRect/>
        </a:stretch>
      </xdr:blipFill>
      <xdr:spPr bwMode="auto">
        <a:xfrm>
          <a:off x="2057400" y="713803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146</xdr:row>
      <xdr:rowOff>38100</xdr:rowOff>
    </xdr:from>
    <xdr:to>
      <xdr:col>3</xdr:col>
      <xdr:colOff>895350</xdr:colOff>
      <xdr:row>146</xdr:row>
      <xdr:rowOff>1085850</xdr:rowOff>
    </xdr:to>
    <xdr:pic>
      <xdr:nvPicPr>
        <xdr:cNvPr id="1623" name="Picture 107"/>
        <xdr:cNvPicPr>
          <a:picLocks noChangeAspect="1" noChangeArrowheads="1"/>
        </xdr:cNvPicPr>
      </xdr:nvPicPr>
      <xdr:blipFill>
        <a:blip xmlns:r="http://schemas.openxmlformats.org/officeDocument/2006/relationships" r:embed="rId107">
          <a:extLst>
            <a:ext uri="{28A0092B-C50C-407E-A947-70E740481C1C}">
              <a14:useLocalDpi xmlns:a14="http://schemas.microsoft.com/office/drawing/2010/main" val="0"/>
            </a:ext>
          </a:extLst>
        </a:blip>
        <a:srcRect/>
        <a:stretch>
          <a:fillRect/>
        </a:stretch>
      </xdr:blipFill>
      <xdr:spPr bwMode="auto">
        <a:xfrm>
          <a:off x="2057400" y="719328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147</xdr:row>
      <xdr:rowOff>38100</xdr:rowOff>
    </xdr:from>
    <xdr:to>
      <xdr:col>3</xdr:col>
      <xdr:colOff>895350</xdr:colOff>
      <xdr:row>147</xdr:row>
      <xdr:rowOff>1085850</xdr:rowOff>
    </xdr:to>
    <xdr:pic>
      <xdr:nvPicPr>
        <xdr:cNvPr id="1624" name="Picture 108"/>
        <xdr:cNvPicPr>
          <a:picLocks noChangeAspect="1" noChangeArrowheads="1"/>
        </xdr:cNvPicPr>
      </xdr:nvPicPr>
      <xdr:blipFill>
        <a:blip xmlns:r="http://schemas.openxmlformats.org/officeDocument/2006/relationships" r:embed="rId108">
          <a:extLst>
            <a:ext uri="{28A0092B-C50C-407E-A947-70E740481C1C}">
              <a14:useLocalDpi xmlns:a14="http://schemas.microsoft.com/office/drawing/2010/main" val="0"/>
            </a:ext>
          </a:extLst>
        </a:blip>
        <a:srcRect/>
        <a:stretch>
          <a:fillRect/>
        </a:stretch>
      </xdr:blipFill>
      <xdr:spPr bwMode="auto">
        <a:xfrm>
          <a:off x="2057400" y="724852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148</xdr:row>
      <xdr:rowOff>38100</xdr:rowOff>
    </xdr:from>
    <xdr:to>
      <xdr:col>3</xdr:col>
      <xdr:colOff>895350</xdr:colOff>
      <xdr:row>148</xdr:row>
      <xdr:rowOff>1085850</xdr:rowOff>
    </xdr:to>
    <xdr:pic>
      <xdr:nvPicPr>
        <xdr:cNvPr id="1625" name="Picture 109"/>
        <xdr:cNvPicPr>
          <a:picLocks noChangeAspect="1" noChangeArrowheads="1"/>
        </xdr:cNvPicPr>
      </xdr:nvPicPr>
      <xdr:blipFill>
        <a:blip xmlns:r="http://schemas.openxmlformats.org/officeDocument/2006/relationships" r:embed="rId109">
          <a:extLst>
            <a:ext uri="{28A0092B-C50C-407E-A947-70E740481C1C}">
              <a14:useLocalDpi xmlns:a14="http://schemas.microsoft.com/office/drawing/2010/main" val="0"/>
            </a:ext>
          </a:extLst>
        </a:blip>
        <a:srcRect/>
        <a:stretch>
          <a:fillRect/>
        </a:stretch>
      </xdr:blipFill>
      <xdr:spPr bwMode="auto">
        <a:xfrm>
          <a:off x="2057400" y="730377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149</xdr:row>
      <xdr:rowOff>38100</xdr:rowOff>
    </xdr:from>
    <xdr:to>
      <xdr:col>3</xdr:col>
      <xdr:colOff>895350</xdr:colOff>
      <xdr:row>149</xdr:row>
      <xdr:rowOff>1085850</xdr:rowOff>
    </xdr:to>
    <xdr:pic>
      <xdr:nvPicPr>
        <xdr:cNvPr id="1626" name="Picture 110"/>
        <xdr:cNvPicPr>
          <a:picLocks noChangeAspect="1" noChangeArrowheads="1"/>
        </xdr:cNvPicPr>
      </xdr:nvPicPr>
      <xdr:blipFill>
        <a:blip xmlns:r="http://schemas.openxmlformats.org/officeDocument/2006/relationships" r:embed="rId110">
          <a:extLst>
            <a:ext uri="{28A0092B-C50C-407E-A947-70E740481C1C}">
              <a14:useLocalDpi xmlns:a14="http://schemas.microsoft.com/office/drawing/2010/main" val="0"/>
            </a:ext>
          </a:extLst>
        </a:blip>
        <a:srcRect/>
        <a:stretch>
          <a:fillRect/>
        </a:stretch>
      </xdr:blipFill>
      <xdr:spPr bwMode="auto">
        <a:xfrm>
          <a:off x="2057400" y="735901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150</xdr:row>
      <xdr:rowOff>38100</xdr:rowOff>
    </xdr:from>
    <xdr:to>
      <xdr:col>3</xdr:col>
      <xdr:colOff>895350</xdr:colOff>
      <xdr:row>150</xdr:row>
      <xdr:rowOff>1085850</xdr:rowOff>
    </xdr:to>
    <xdr:pic>
      <xdr:nvPicPr>
        <xdr:cNvPr id="1627" name="Picture 111"/>
        <xdr:cNvPicPr>
          <a:picLocks noChangeAspect="1" noChangeArrowheads="1"/>
        </xdr:cNvPicPr>
      </xdr:nvPicPr>
      <xdr:blipFill>
        <a:blip xmlns:r="http://schemas.openxmlformats.org/officeDocument/2006/relationships" r:embed="rId111">
          <a:extLst>
            <a:ext uri="{28A0092B-C50C-407E-A947-70E740481C1C}">
              <a14:useLocalDpi xmlns:a14="http://schemas.microsoft.com/office/drawing/2010/main" val="0"/>
            </a:ext>
          </a:extLst>
        </a:blip>
        <a:srcRect/>
        <a:stretch>
          <a:fillRect/>
        </a:stretch>
      </xdr:blipFill>
      <xdr:spPr bwMode="auto">
        <a:xfrm>
          <a:off x="2057400" y="741426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151</xdr:row>
      <xdr:rowOff>38100</xdr:rowOff>
    </xdr:from>
    <xdr:to>
      <xdr:col>3</xdr:col>
      <xdr:colOff>895350</xdr:colOff>
      <xdr:row>151</xdr:row>
      <xdr:rowOff>1085850</xdr:rowOff>
    </xdr:to>
    <xdr:pic>
      <xdr:nvPicPr>
        <xdr:cNvPr id="1628" name="Picture 112"/>
        <xdr:cNvPicPr>
          <a:picLocks noChangeAspect="1" noChangeArrowheads="1"/>
        </xdr:cNvPicPr>
      </xdr:nvPicPr>
      <xdr:blipFill>
        <a:blip xmlns:r="http://schemas.openxmlformats.org/officeDocument/2006/relationships" r:embed="rId112">
          <a:extLst>
            <a:ext uri="{28A0092B-C50C-407E-A947-70E740481C1C}">
              <a14:useLocalDpi xmlns:a14="http://schemas.microsoft.com/office/drawing/2010/main" val="0"/>
            </a:ext>
          </a:extLst>
        </a:blip>
        <a:srcRect/>
        <a:stretch>
          <a:fillRect/>
        </a:stretch>
      </xdr:blipFill>
      <xdr:spPr bwMode="auto">
        <a:xfrm>
          <a:off x="2057400" y="746950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152</xdr:row>
      <xdr:rowOff>38100</xdr:rowOff>
    </xdr:from>
    <xdr:to>
      <xdr:col>3</xdr:col>
      <xdr:colOff>895350</xdr:colOff>
      <xdr:row>152</xdr:row>
      <xdr:rowOff>1085850</xdr:rowOff>
    </xdr:to>
    <xdr:pic>
      <xdr:nvPicPr>
        <xdr:cNvPr id="1629" name="Picture 113"/>
        <xdr:cNvPicPr>
          <a:picLocks noChangeAspect="1" noChangeArrowheads="1"/>
        </xdr:cNvPicPr>
      </xdr:nvPicPr>
      <xdr:blipFill>
        <a:blip xmlns:r="http://schemas.openxmlformats.org/officeDocument/2006/relationships" r:embed="rId113">
          <a:extLst>
            <a:ext uri="{28A0092B-C50C-407E-A947-70E740481C1C}">
              <a14:useLocalDpi xmlns:a14="http://schemas.microsoft.com/office/drawing/2010/main" val="0"/>
            </a:ext>
          </a:extLst>
        </a:blip>
        <a:srcRect/>
        <a:stretch>
          <a:fillRect/>
        </a:stretch>
      </xdr:blipFill>
      <xdr:spPr bwMode="auto">
        <a:xfrm>
          <a:off x="2057400" y="752475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153</xdr:row>
      <xdr:rowOff>38100</xdr:rowOff>
    </xdr:from>
    <xdr:to>
      <xdr:col>3</xdr:col>
      <xdr:colOff>895350</xdr:colOff>
      <xdr:row>153</xdr:row>
      <xdr:rowOff>1085850</xdr:rowOff>
    </xdr:to>
    <xdr:pic>
      <xdr:nvPicPr>
        <xdr:cNvPr id="1630" name="Picture 114"/>
        <xdr:cNvPicPr>
          <a:picLocks noChangeAspect="1" noChangeArrowheads="1"/>
        </xdr:cNvPicPr>
      </xdr:nvPicPr>
      <xdr:blipFill>
        <a:blip xmlns:r="http://schemas.openxmlformats.org/officeDocument/2006/relationships" r:embed="rId114">
          <a:extLst>
            <a:ext uri="{28A0092B-C50C-407E-A947-70E740481C1C}">
              <a14:useLocalDpi xmlns:a14="http://schemas.microsoft.com/office/drawing/2010/main" val="0"/>
            </a:ext>
          </a:extLst>
        </a:blip>
        <a:srcRect/>
        <a:stretch>
          <a:fillRect/>
        </a:stretch>
      </xdr:blipFill>
      <xdr:spPr bwMode="auto">
        <a:xfrm>
          <a:off x="2057400" y="757999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154</xdr:row>
      <xdr:rowOff>38100</xdr:rowOff>
    </xdr:from>
    <xdr:to>
      <xdr:col>3</xdr:col>
      <xdr:colOff>895350</xdr:colOff>
      <xdr:row>154</xdr:row>
      <xdr:rowOff>1085850</xdr:rowOff>
    </xdr:to>
    <xdr:pic>
      <xdr:nvPicPr>
        <xdr:cNvPr id="1631" name="Picture 115"/>
        <xdr:cNvPicPr>
          <a:picLocks noChangeAspect="1" noChangeArrowheads="1"/>
        </xdr:cNvPicPr>
      </xdr:nvPicPr>
      <xdr:blipFill>
        <a:blip xmlns:r="http://schemas.openxmlformats.org/officeDocument/2006/relationships" r:embed="rId115">
          <a:extLst>
            <a:ext uri="{28A0092B-C50C-407E-A947-70E740481C1C}">
              <a14:useLocalDpi xmlns:a14="http://schemas.microsoft.com/office/drawing/2010/main" val="0"/>
            </a:ext>
          </a:extLst>
        </a:blip>
        <a:srcRect/>
        <a:stretch>
          <a:fillRect/>
        </a:stretch>
      </xdr:blipFill>
      <xdr:spPr bwMode="auto">
        <a:xfrm>
          <a:off x="2057400" y="763524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155</xdr:row>
      <xdr:rowOff>38100</xdr:rowOff>
    </xdr:from>
    <xdr:to>
      <xdr:col>3</xdr:col>
      <xdr:colOff>895350</xdr:colOff>
      <xdr:row>155</xdr:row>
      <xdr:rowOff>1085850</xdr:rowOff>
    </xdr:to>
    <xdr:pic>
      <xdr:nvPicPr>
        <xdr:cNvPr id="1632" name="Picture 116"/>
        <xdr:cNvPicPr>
          <a:picLocks noChangeAspect="1" noChangeArrowheads="1"/>
        </xdr:cNvPicPr>
      </xdr:nvPicPr>
      <xdr:blipFill>
        <a:blip xmlns:r="http://schemas.openxmlformats.org/officeDocument/2006/relationships" r:embed="rId116">
          <a:extLst>
            <a:ext uri="{28A0092B-C50C-407E-A947-70E740481C1C}">
              <a14:useLocalDpi xmlns:a14="http://schemas.microsoft.com/office/drawing/2010/main" val="0"/>
            </a:ext>
          </a:extLst>
        </a:blip>
        <a:srcRect/>
        <a:stretch>
          <a:fillRect/>
        </a:stretch>
      </xdr:blipFill>
      <xdr:spPr bwMode="auto">
        <a:xfrm>
          <a:off x="2057400" y="769048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159</xdr:row>
      <xdr:rowOff>38100</xdr:rowOff>
    </xdr:from>
    <xdr:to>
      <xdr:col>3</xdr:col>
      <xdr:colOff>895350</xdr:colOff>
      <xdr:row>159</xdr:row>
      <xdr:rowOff>1085850</xdr:rowOff>
    </xdr:to>
    <xdr:pic>
      <xdr:nvPicPr>
        <xdr:cNvPr id="1633" name="Picture 117"/>
        <xdr:cNvPicPr>
          <a:picLocks noChangeAspect="1" noChangeArrowheads="1"/>
        </xdr:cNvPicPr>
      </xdr:nvPicPr>
      <xdr:blipFill>
        <a:blip xmlns:r="http://schemas.openxmlformats.org/officeDocument/2006/relationships" r:embed="rId117">
          <a:extLst>
            <a:ext uri="{28A0092B-C50C-407E-A947-70E740481C1C}">
              <a14:useLocalDpi xmlns:a14="http://schemas.microsoft.com/office/drawing/2010/main" val="0"/>
            </a:ext>
          </a:extLst>
        </a:blip>
        <a:srcRect/>
        <a:stretch>
          <a:fillRect/>
        </a:stretch>
      </xdr:blipFill>
      <xdr:spPr bwMode="auto">
        <a:xfrm>
          <a:off x="2057400" y="785907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160</xdr:row>
      <xdr:rowOff>38100</xdr:rowOff>
    </xdr:from>
    <xdr:to>
      <xdr:col>3</xdr:col>
      <xdr:colOff>895350</xdr:colOff>
      <xdr:row>160</xdr:row>
      <xdr:rowOff>1085850</xdr:rowOff>
    </xdr:to>
    <xdr:pic>
      <xdr:nvPicPr>
        <xdr:cNvPr id="1634" name="Picture 118"/>
        <xdr:cNvPicPr>
          <a:picLocks noChangeAspect="1" noChangeArrowheads="1"/>
        </xdr:cNvPicPr>
      </xdr:nvPicPr>
      <xdr:blipFill>
        <a:blip xmlns:r="http://schemas.openxmlformats.org/officeDocument/2006/relationships" r:embed="rId118">
          <a:extLst>
            <a:ext uri="{28A0092B-C50C-407E-A947-70E740481C1C}">
              <a14:useLocalDpi xmlns:a14="http://schemas.microsoft.com/office/drawing/2010/main" val="0"/>
            </a:ext>
          </a:extLst>
        </a:blip>
        <a:srcRect/>
        <a:stretch>
          <a:fillRect/>
        </a:stretch>
      </xdr:blipFill>
      <xdr:spPr bwMode="auto">
        <a:xfrm>
          <a:off x="2057400" y="791432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161</xdr:row>
      <xdr:rowOff>38100</xdr:rowOff>
    </xdr:from>
    <xdr:to>
      <xdr:col>3</xdr:col>
      <xdr:colOff>895350</xdr:colOff>
      <xdr:row>161</xdr:row>
      <xdr:rowOff>1085850</xdr:rowOff>
    </xdr:to>
    <xdr:pic>
      <xdr:nvPicPr>
        <xdr:cNvPr id="1635" name="Picture 119"/>
        <xdr:cNvPicPr>
          <a:picLocks noChangeAspect="1" noChangeArrowheads="1"/>
        </xdr:cNvPicPr>
      </xdr:nvPicPr>
      <xdr:blipFill>
        <a:blip xmlns:r="http://schemas.openxmlformats.org/officeDocument/2006/relationships" r:embed="rId119">
          <a:extLst>
            <a:ext uri="{28A0092B-C50C-407E-A947-70E740481C1C}">
              <a14:useLocalDpi xmlns:a14="http://schemas.microsoft.com/office/drawing/2010/main" val="0"/>
            </a:ext>
          </a:extLst>
        </a:blip>
        <a:srcRect/>
        <a:stretch>
          <a:fillRect/>
        </a:stretch>
      </xdr:blipFill>
      <xdr:spPr bwMode="auto">
        <a:xfrm>
          <a:off x="2057400" y="796956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162</xdr:row>
      <xdr:rowOff>38100</xdr:rowOff>
    </xdr:from>
    <xdr:to>
      <xdr:col>3</xdr:col>
      <xdr:colOff>895350</xdr:colOff>
      <xdr:row>162</xdr:row>
      <xdr:rowOff>1085850</xdr:rowOff>
    </xdr:to>
    <xdr:pic>
      <xdr:nvPicPr>
        <xdr:cNvPr id="1636" name="Picture 120"/>
        <xdr:cNvPicPr>
          <a:picLocks noChangeAspect="1" noChangeArrowheads="1"/>
        </xdr:cNvPicPr>
      </xdr:nvPicPr>
      <xdr:blipFill>
        <a:blip xmlns:r="http://schemas.openxmlformats.org/officeDocument/2006/relationships" r:embed="rId120">
          <a:extLst>
            <a:ext uri="{28A0092B-C50C-407E-A947-70E740481C1C}">
              <a14:useLocalDpi xmlns:a14="http://schemas.microsoft.com/office/drawing/2010/main" val="0"/>
            </a:ext>
          </a:extLst>
        </a:blip>
        <a:srcRect/>
        <a:stretch>
          <a:fillRect/>
        </a:stretch>
      </xdr:blipFill>
      <xdr:spPr bwMode="auto">
        <a:xfrm>
          <a:off x="2057400" y="802481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163</xdr:row>
      <xdr:rowOff>38100</xdr:rowOff>
    </xdr:from>
    <xdr:to>
      <xdr:col>3</xdr:col>
      <xdr:colOff>895350</xdr:colOff>
      <xdr:row>163</xdr:row>
      <xdr:rowOff>1085850</xdr:rowOff>
    </xdr:to>
    <xdr:pic>
      <xdr:nvPicPr>
        <xdr:cNvPr id="1637" name="Picture 121"/>
        <xdr:cNvPicPr>
          <a:picLocks noChangeAspect="1" noChangeArrowheads="1"/>
        </xdr:cNvPicPr>
      </xdr:nvPicPr>
      <xdr:blipFill>
        <a:blip xmlns:r="http://schemas.openxmlformats.org/officeDocument/2006/relationships" r:embed="rId121">
          <a:extLst>
            <a:ext uri="{28A0092B-C50C-407E-A947-70E740481C1C}">
              <a14:useLocalDpi xmlns:a14="http://schemas.microsoft.com/office/drawing/2010/main" val="0"/>
            </a:ext>
          </a:extLst>
        </a:blip>
        <a:srcRect/>
        <a:stretch>
          <a:fillRect/>
        </a:stretch>
      </xdr:blipFill>
      <xdr:spPr bwMode="auto">
        <a:xfrm>
          <a:off x="2057400" y="808005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164</xdr:row>
      <xdr:rowOff>38100</xdr:rowOff>
    </xdr:from>
    <xdr:to>
      <xdr:col>3</xdr:col>
      <xdr:colOff>895350</xdr:colOff>
      <xdr:row>164</xdr:row>
      <xdr:rowOff>1085850</xdr:rowOff>
    </xdr:to>
    <xdr:pic>
      <xdr:nvPicPr>
        <xdr:cNvPr id="1638" name="Picture 122"/>
        <xdr:cNvPicPr>
          <a:picLocks noChangeAspect="1" noChangeArrowheads="1"/>
        </xdr:cNvPicPr>
      </xdr:nvPicPr>
      <xdr:blipFill>
        <a:blip xmlns:r="http://schemas.openxmlformats.org/officeDocument/2006/relationships" r:embed="rId122">
          <a:extLst>
            <a:ext uri="{28A0092B-C50C-407E-A947-70E740481C1C}">
              <a14:useLocalDpi xmlns:a14="http://schemas.microsoft.com/office/drawing/2010/main" val="0"/>
            </a:ext>
          </a:extLst>
        </a:blip>
        <a:srcRect/>
        <a:stretch>
          <a:fillRect/>
        </a:stretch>
      </xdr:blipFill>
      <xdr:spPr bwMode="auto">
        <a:xfrm>
          <a:off x="2057400" y="813530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165</xdr:row>
      <xdr:rowOff>38100</xdr:rowOff>
    </xdr:from>
    <xdr:to>
      <xdr:col>3</xdr:col>
      <xdr:colOff>895350</xdr:colOff>
      <xdr:row>165</xdr:row>
      <xdr:rowOff>1085850</xdr:rowOff>
    </xdr:to>
    <xdr:pic>
      <xdr:nvPicPr>
        <xdr:cNvPr id="1639" name="Picture 123"/>
        <xdr:cNvPicPr>
          <a:picLocks noChangeAspect="1" noChangeArrowheads="1"/>
        </xdr:cNvPicPr>
      </xdr:nvPicPr>
      <xdr:blipFill>
        <a:blip xmlns:r="http://schemas.openxmlformats.org/officeDocument/2006/relationships" r:embed="rId123">
          <a:extLst>
            <a:ext uri="{28A0092B-C50C-407E-A947-70E740481C1C}">
              <a14:useLocalDpi xmlns:a14="http://schemas.microsoft.com/office/drawing/2010/main" val="0"/>
            </a:ext>
          </a:extLst>
        </a:blip>
        <a:srcRect/>
        <a:stretch>
          <a:fillRect/>
        </a:stretch>
      </xdr:blipFill>
      <xdr:spPr bwMode="auto">
        <a:xfrm>
          <a:off x="2057400" y="819054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166</xdr:row>
      <xdr:rowOff>38100</xdr:rowOff>
    </xdr:from>
    <xdr:to>
      <xdr:col>3</xdr:col>
      <xdr:colOff>895350</xdr:colOff>
      <xdr:row>166</xdr:row>
      <xdr:rowOff>1085850</xdr:rowOff>
    </xdr:to>
    <xdr:pic>
      <xdr:nvPicPr>
        <xdr:cNvPr id="1640" name="Picture 124"/>
        <xdr:cNvPicPr>
          <a:picLocks noChangeAspect="1" noChangeArrowheads="1"/>
        </xdr:cNvPicPr>
      </xdr:nvPicPr>
      <xdr:blipFill>
        <a:blip xmlns:r="http://schemas.openxmlformats.org/officeDocument/2006/relationships" r:embed="rId124">
          <a:extLst>
            <a:ext uri="{28A0092B-C50C-407E-A947-70E740481C1C}">
              <a14:useLocalDpi xmlns:a14="http://schemas.microsoft.com/office/drawing/2010/main" val="0"/>
            </a:ext>
          </a:extLst>
        </a:blip>
        <a:srcRect/>
        <a:stretch>
          <a:fillRect/>
        </a:stretch>
      </xdr:blipFill>
      <xdr:spPr bwMode="auto">
        <a:xfrm>
          <a:off x="2057400" y="824579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167</xdr:row>
      <xdr:rowOff>38100</xdr:rowOff>
    </xdr:from>
    <xdr:to>
      <xdr:col>3</xdr:col>
      <xdr:colOff>895350</xdr:colOff>
      <xdr:row>167</xdr:row>
      <xdr:rowOff>1085850</xdr:rowOff>
    </xdr:to>
    <xdr:pic>
      <xdr:nvPicPr>
        <xdr:cNvPr id="1641" name="Picture 125"/>
        <xdr:cNvPicPr>
          <a:picLocks noChangeAspect="1" noChangeArrowheads="1"/>
        </xdr:cNvPicPr>
      </xdr:nvPicPr>
      <xdr:blipFill>
        <a:blip xmlns:r="http://schemas.openxmlformats.org/officeDocument/2006/relationships" r:embed="rId125">
          <a:extLst>
            <a:ext uri="{28A0092B-C50C-407E-A947-70E740481C1C}">
              <a14:useLocalDpi xmlns:a14="http://schemas.microsoft.com/office/drawing/2010/main" val="0"/>
            </a:ext>
          </a:extLst>
        </a:blip>
        <a:srcRect/>
        <a:stretch>
          <a:fillRect/>
        </a:stretch>
      </xdr:blipFill>
      <xdr:spPr bwMode="auto">
        <a:xfrm>
          <a:off x="2057400" y="830103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168</xdr:row>
      <xdr:rowOff>38100</xdr:rowOff>
    </xdr:from>
    <xdr:to>
      <xdr:col>3</xdr:col>
      <xdr:colOff>895350</xdr:colOff>
      <xdr:row>168</xdr:row>
      <xdr:rowOff>1085850</xdr:rowOff>
    </xdr:to>
    <xdr:pic>
      <xdr:nvPicPr>
        <xdr:cNvPr id="1642" name="Picture 126"/>
        <xdr:cNvPicPr>
          <a:picLocks noChangeAspect="1" noChangeArrowheads="1"/>
        </xdr:cNvPicPr>
      </xdr:nvPicPr>
      <xdr:blipFill>
        <a:blip xmlns:r="http://schemas.openxmlformats.org/officeDocument/2006/relationships" r:embed="rId126">
          <a:extLst>
            <a:ext uri="{28A0092B-C50C-407E-A947-70E740481C1C}">
              <a14:useLocalDpi xmlns:a14="http://schemas.microsoft.com/office/drawing/2010/main" val="0"/>
            </a:ext>
          </a:extLst>
        </a:blip>
        <a:srcRect/>
        <a:stretch>
          <a:fillRect/>
        </a:stretch>
      </xdr:blipFill>
      <xdr:spPr bwMode="auto">
        <a:xfrm>
          <a:off x="2057400" y="835628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169</xdr:row>
      <xdr:rowOff>38100</xdr:rowOff>
    </xdr:from>
    <xdr:to>
      <xdr:col>3</xdr:col>
      <xdr:colOff>895350</xdr:colOff>
      <xdr:row>169</xdr:row>
      <xdr:rowOff>1085850</xdr:rowOff>
    </xdr:to>
    <xdr:pic>
      <xdr:nvPicPr>
        <xdr:cNvPr id="1643" name="Picture 127"/>
        <xdr:cNvPicPr>
          <a:picLocks noChangeAspect="1" noChangeArrowheads="1"/>
        </xdr:cNvPicPr>
      </xdr:nvPicPr>
      <xdr:blipFill>
        <a:blip xmlns:r="http://schemas.openxmlformats.org/officeDocument/2006/relationships" r:embed="rId127">
          <a:extLst>
            <a:ext uri="{28A0092B-C50C-407E-A947-70E740481C1C}">
              <a14:useLocalDpi xmlns:a14="http://schemas.microsoft.com/office/drawing/2010/main" val="0"/>
            </a:ext>
          </a:extLst>
        </a:blip>
        <a:srcRect/>
        <a:stretch>
          <a:fillRect/>
        </a:stretch>
      </xdr:blipFill>
      <xdr:spPr bwMode="auto">
        <a:xfrm>
          <a:off x="2057400" y="841152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170</xdr:row>
      <xdr:rowOff>38100</xdr:rowOff>
    </xdr:from>
    <xdr:to>
      <xdr:col>3</xdr:col>
      <xdr:colOff>895350</xdr:colOff>
      <xdr:row>170</xdr:row>
      <xdr:rowOff>1085850</xdr:rowOff>
    </xdr:to>
    <xdr:pic>
      <xdr:nvPicPr>
        <xdr:cNvPr id="1644" name="Picture 128"/>
        <xdr:cNvPicPr>
          <a:picLocks noChangeAspect="1" noChangeArrowheads="1"/>
        </xdr:cNvPicPr>
      </xdr:nvPicPr>
      <xdr:blipFill>
        <a:blip xmlns:r="http://schemas.openxmlformats.org/officeDocument/2006/relationships" r:embed="rId128">
          <a:extLst>
            <a:ext uri="{28A0092B-C50C-407E-A947-70E740481C1C}">
              <a14:useLocalDpi xmlns:a14="http://schemas.microsoft.com/office/drawing/2010/main" val="0"/>
            </a:ext>
          </a:extLst>
        </a:blip>
        <a:srcRect/>
        <a:stretch>
          <a:fillRect/>
        </a:stretch>
      </xdr:blipFill>
      <xdr:spPr bwMode="auto">
        <a:xfrm>
          <a:off x="2057400" y="846677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171</xdr:row>
      <xdr:rowOff>38100</xdr:rowOff>
    </xdr:from>
    <xdr:to>
      <xdr:col>3</xdr:col>
      <xdr:colOff>895350</xdr:colOff>
      <xdr:row>171</xdr:row>
      <xdr:rowOff>1085850</xdr:rowOff>
    </xdr:to>
    <xdr:pic>
      <xdr:nvPicPr>
        <xdr:cNvPr id="1645" name="Picture 129"/>
        <xdr:cNvPicPr>
          <a:picLocks noChangeAspect="1" noChangeArrowheads="1"/>
        </xdr:cNvPicPr>
      </xdr:nvPicPr>
      <xdr:blipFill>
        <a:blip xmlns:r="http://schemas.openxmlformats.org/officeDocument/2006/relationships" r:embed="rId129">
          <a:extLst>
            <a:ext uri="{28A0092B-C50C-407E-A947-70E740481C1C}">
              <a14:useLocalDpi xmlns:a14="http://schemas.microsoft.com/office/drawing/2010/main" val="0"/>
            </a:ext>
          </a:extLst>
        </a:blip>
        <a:srcRect/>
        <a:stretch>
          <a:fillRect/>
        </a:stretch>
      </xdr:blipFill>
      <xdr:spPr bwMode="auto">
        <a:xfrm>
          <a:off x="2057400" y="852201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172</xdr:row>
      <xdr:rowOff>38100</xdr:rowOff>
    </xdr:from>
    <xdr:to>
      <xdr:col>3</xdr:col>
      <xdr:colOff>895350</xdr:colOff>
      <xdr:row>172</xdr:row>
      <xdr:rowOff>1085850</xdr:rowOff>
    </xdr:to>
    <xdr:pic>
      <xdr:nvPicPr>
        <xdr:cNvPr id="1646" name="Picture 130"/>
        <xdr:cNvPicPr>
          <a:picLocks noChangeAspect="1" noChangeArrowheads="1"/>
        </xdr:cNvPicPr>
      </xdr:nvPicPr>
      <xdr:blipFill>
        <a:blip xmlns:r="http://schemas.openxmlformats.org/officeDocument/2006/relationships" r:embed="rId130">
          <a:extLst>
            <a:ext uri="{28A0092B-C50C-407E-A947-70E740481C1C}">
              <a14:useLocalDpi xmlns:a14="http://schemas.microsoft.com/office/drawing/2010/main" val="0"/>
            </a:ext>
          </a:extLst>
        </a:blip>
        <a:srcRect/>
        <a:stretch>
          <a:fillRect/>
        </a:stretch>
      </xdr:blipFill>
      <xdr:spPr bwMode="auto">
        <a:xfrm>
          <a:off x="2057400" y="857726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173</xdr:row>
      <xdr:rowOff>38100</xdr:rowOff>
    </xdr:from>
    <xdr:to>
      <xdr:col>3</xdr:col>
      <xdr:colOff>895350</xdr:colOff>
      <xdr:row>173</xdr:row>
      <xdr:rowOff>1085850</xdr:rowOff>
    </xdr:to>
    <xdr:pic>
      <xdr:nvPicPr>
        <xdr:cNvPr id="1647" name="Picture 131"/>
        <xdr:cNvPicPr>
          <a:picLocks noChangeAspect="1" noChangeArrowheads="1"/>
        </xdr:cNvPicPr>
      </xdr:nvPicPr>
      <xdr:blipFill>
        <a:blip xmlns:r="http://schemas.openxmlformats.org/officeDocument/2006/relationships" r:embed="rId131">
          <a:extLst>
            <a:ext uri="{28A0092B-C50C-407E-A947-70E740481C1C}">
              <a14:useLocalDpi xmlns:a14="http://schemas.microsoft.com/office/drawing/2010/main" val="0"/>
            </a:ext>
          </a:extLst>
        </a:blip>
        <a:srcRect/>
        <a:stretch>
          <a:fillRect/>
        </a:stretch>
      </xdr:blipFill>
      <xdr:spPr bwMode="auto">
        <a:xfrm>
          <a:off x="2057400" y="863250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174</xdr:row>
      <xdr:rowOff>38100</xdr:rowOff>
    </xdr:from>
    <xdr:to>
      <xdr:col>3</xdr:col>
      <xdr:colOff>895350</xdr:colOff>
      <xdr:row>174</xdr:row>
      <xdr:rowOff>1085850</xdr:rowOff>
    </xdr:to>
    <xdr:pic>
      <xdr:nvPicPr>
        <xdr:cNvPr id="1648" name="Picture 132"/>
        <xdr:cNvPicPr>
          <a:picLocks noChangeAspect="1" noChangeArrowheads="1"/>
        </xdr:cNvPicPr>
      </xdr:nvPicPr>
      <xdr:blipFill>
        <a:blip xmlns:r="http://schemas.openxmlformats.org/officeDocument/2006/relationships" r:embed="rId132">
          <a:extLst>
            <a:ext uri="{28A0092B-C50C-407E-A947-70E740481C1C}">
              <a14:useLocalDpi xmlns:a14="http://schemas.microsoft.com/office/drawing/2010/main" val="0"/>
            </a:ext>
          </a:extLst>
        </a:blip>
        <a:srcRect/>
        <a:stretch>
          <a:fillRect/>
        </a:stretch>
      </xdr:blipFill>
      <xdr:spPr bwMode="auto">
        <a:xfrm>
          <a:off x="2057400" y="868775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175</xdr:row>
      <xdr:rowOff>38100</xdr:rowOff>
    </xdr:from>
    <xdr:to>
      <xdr:col>3</xdr:col>
      <xdr:colOff>895350</xdr:colOff>
      <xdr:row>175</xdr:row>
      <xdr:rowOff>1085850</xdr:rowOff>
    </xdr:to>
    <xdr:pic>
      <xdr:nvPicPr>
        <xdr:cNvPr id="1649" name="Picture 133"/>
        <xdr:cNvPicPr>
          <a:picLocks noChangeAspect="1" noChangeArrowheads="1"/>
        </xdr:cNvPicPr>
      </xdr:nvPicPr>
      <xdr:blipFill>
        <a:blip xmlns:r="http://schemas.openxmlformats.org/officeDocument/2006/relationships" r:embed="rId133">
          <a:extLst>
            <a:ext uri="{28A0092B-C50C-407E-A947-70E740481C1C}">
              <a14:useLocalDpi xmlns:a14="http://schemas.microsoft.com/office/drawing/2010/main" val="0"/>
            </a:ext>
          </a:extLst>
        </a:blip>
        <a:srcRect/>
        <a:stretch>
          <a:fillRect/>
        </a:stretch>
      </xdr:blipFill>
      <xdr:spPr bwMode="auto">
        <a:xfrm>
          <a:off x="2057400" y="874299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176</xdr:row>
      <xdr:rowOff>38100</xdr:rowOff>
    </xdr:from>
    <xdr:to>
      <xdr:col>3</xdr:col>
      <xdr:colOff>895350</xdr:colOff>
      <xdr:row>176</xdr:row>
      <xdr:rowOff>1085850</xdr:rowOff>
    </xdr:to>
    <xdr:pic>
      <xdr:nvPicPr>
        <xdr:cNvPr id="1650" name="Picture 134"/>
        <xdr:cNvPicPr>
          <a:picLocks noChangeAspect="1" noChangeArrowheads="1"/>
        </xdr:cNvPicPr>
      </xdr:nvPicPr>
      <xdr:blipFill>
        <a:blip xmlns:r="http://schemas.openxmlformats.org/officeDocument/2006/relationships" r:embed="rId134">
          <a:extLst>
            <a:ext uri="{28A0092B-C50C-407E-A947-70E740481C1C}">
              <a14:useLocalDpi xmlns:a14="http://schemas.microsoft.com/office/drawing/2010/main" val="0"/>
            </a:ext>
          </a:extLst>
        </a:blip>
        <a:srcRect/>
        <a:stretch>
          <a:fillRect/>
        </a:stretch>
      </xdr:blipFill>
      <xdr:spPr bwMode="auto">
        <a:xfrm>
          <a:off x="2057400" y="879824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177</xdr:row>
      <xdr:rowOff>38100</xdr:rowOff>
    </xdr:from>
    <xdr:to>
      <xdr:col>3</xdr:col>
      <xdr:colOff>895350</xdr:colOff>
      <xdr:row>177</xdr:row>
      <xdr:rowOff>1085850</xdr:rowOff>
    </xdr:to>
    <xdr:pic>
      <xdr:nvPicPr>
        <xdr:cNvPr id="1651" name="Picture 135"/>
        <xdr:cNvPicPr>
          <a:picLocks noChangeAspect="1" noChangeArrowheads="1"/>
        </xdr:cNvPicPr>
      </xdr:nvPicPr>
      <xdr:blipFill>
        <a:blip xmlns:r="http://schemas.openxmlformats.org/officeDocument/2006/relationships" r:embed="rId135">
          <a:extLst>
            <a:ext uri="{28A0092B-C50C-407E-A947-70E740481C1C}">
              <a14:useLocalDpi xmlns:a14="http://schemas.microsoft.com/office/drawing/2010/main" val="0"/>
            </a:ext>
          </a:extLst>
        </a:blip>
        <a:srcRect/>
        <a:stretch>
          <a:fillRect/>
        </a:stretch>
      </xdr:blipFill>
      <xdr:spPr bwMode="auto">
        <a:xfrm>
          <a:off x="2057400" y="885348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178</xdr:row>
      <xdr:rowOff>38100</xdr:rowOff>
    </xdr:from>
    <xdr:to>
      <xdr:col>3</xdr:col>
      <xdr:colOff>895350</xdr:colOff>
      <xdr:row>178</xdr:row>
      <xdr:rowOff>1085850</xdr:rowOff>
    </xdr:to>
    <xdr:pic>
      <xdr:nvPicPr>
        <xdr:cNvPr id="1652" name="Picture 136"/>
        <xdr:cNvPicPr>
          <a:picLocks noChangeAspect="1" noChangeArrowheads="1"/>
        </xdr:cNvPicPr>
      </xdr:nvPicPr>
      <xdr:blipFill>
        <a:blip xmlns:r="http://schemas.openxmlformats.org/officeDocument/2006/relationships" r:embed="rId136">
          <a:extLst>
            <a:ext uri="{28A0092B-C50C-407E-A947-70E740481C1C}">
              <a14:useLocalDpi xmlns:a14="http://schemas.microsoft.com/office/drawing/2010/main" val="0"/>
            </a:ext>
          </a:extLst>
        </a:blip>
        <a:srcRect/>
        <a:stretch>
          <a:fillRect/>
        </a:stretch>
      </xdr:blipFill>
      <xdr:spPr bwMode="auto">
        <a:xfrm>
          <a:off x="2057400" y="890873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179</xdr:row>
      <xdr:rowOff>38100</xdr:rowOff>
    </xdr:from>
    <xdr:to>
      <xdr:col>3</xdr:col>
      <xdr:colOff>895350</xdr:colOff>
      <xdr:row>179</xdr:row>
      <xdr:rowOff>1085850</xdr:rowOff>
    </xdr:to>
    <xdr:pic>
      <xdr:nvPicPr>
        <xdr:cNvPr id="1653" name="Picture 137"/>
        <xdr:cNvPicPr>
          <a:picLocks noChangeAspect="1" noChangeArrowheads="1"/>
        </xdr:cNvPicPr>
      </xdr:nvPicPr>
      <xdr:blipFill>
        <a:blip xmlns:r="http://schemas.openxmlformats.org/officeDocument/2006/relationships" r:embed="rId137">
          <a:extLst>
            <a:ext uri="{28A0092B-C50C-407E-A947-70E740481C1C}">
              <a14:useLocalDpi xmlns:a14="http://schemas.microsoft.com/office/drawing/2010/main" val="0"/>
            </a:ext>
          </a:extLst>
        </a:blip>
        <a:srcRect/>
        <a:stretch>
          <a:fillRect/>
        </a:stretch>
      </xdr:blipFill>
      <xdr:spPr bwMode="auto">
        <a:xfrm>
          <a:off x="2057400" y="896397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180</xdr:row>
      <xdr:rowOff>38100</xdr:rowOff>
    </xdr:from>
    <xdr:to>
      <xdr:col>3</xdr:col>
      <xdr:colOff>895350</xdr:colOff>
      <xdr:row>180</xdr:row>
      <xdr:rowOff>1085850</xdr:rowOff>
    </xdr:to>
    <xdr:pic>
      <xdr:nvPicPr>
        <xdr:cNvPr id="1654" name="Picture 138"/>
        <xdr:cNvPicPr>
          <a:picLocks noChangeAspect="1" noChangeArrowheads="1"/>
        </xdr:cNvPicPr>
      </xdr:nvPicPr>
      <xdr:blipFill>
        <a:blip xmlns:r="http://schemas.openxmlformats.org/officeDocument/2006/relationships" r:embed="rId138">
          <a:extLst>
            <a:ext uri="{28A0092B-C50C-407E-A947-70E740481C1C}">
              <a14:useLocalDpi xmlns:a14="http://schemas.microsoft.com/office/drawing/2010/main" val="0"/>
            </a:ext>
          </a:extLst>
        </a:blip>
        <a:srcRect/>
        <a:stretch>
          <a:fillRect/>
        </a:stretch>
      </xdr:blipFill>
      <xdr:spPr bwMode="auto">
        <a:xfrm>
          <a:off x="2057400" y="901922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181</xdr:row>
      <xdr:rowOff>38100</xdr:rowOff>
    </xdr:from>
    <xdr:to>
      <xdr:col>3</xdr:col>
      <xdr:colOff>895350</xdr:colOff>
      <xdr:row>181</xdr:row>
      <xdr:rowOff>1085850</xdr:rowOff>
    </xdr:to>
    <xdr:pic>
      <xdr:nvPicPr>
        <xdr:cNvPr id="1655" name="Picture 139"/>
        <xdr:cNvPicPr>
          <a:picLocks noChangeAspect="1" noChangeArrowheads="1"/>
        </xdr:cNvPicPr>
      </xdr:nvPicPr>
      <xdr:blipFill>
        <a:blip xmlns:r="http://schemas.openxmlformats.org/officeDocument/2006/relationships" r:embed="rId139">
          <a:extLst>
            <a:ext uri="{28A0092B-C50C-407E-A947-70E740481C1C}">
              <a14:useLocalDpi xmlns:a14="http://schemas.microsoft.com/office/drawing/2010/main" val="0"/>
            </a:ext>
          </a:extLst>
        </a:blip>
        <a:srcRect/>
        <a:stretch>
          <a:fillRect/>
        </a:stretch>
      </xdr:blipFill>
      <xdr:spPr bwMode="auto">
        <a:xfrm>
          <a:off x="2057400" y="907446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182</xdr:row>
      <xdr:rowOff>38100</xdr:rowOff>
    </xdr:from>
    <xdr:to>
      <xdr:col>3</xdr:col>
      <xdr:colOff>895350</xdr:colOff>
      <xdr:row>182</xdr:row>
      <xdr:rowOff>1085850</xdr:rowOff>
    </xdr:to>
    <xdr:pic>
      <xdr:nvPicPr>
        <xdr:cNvPr id="1656" name="Picture 140"/>
        <xdr:cNvPicPr>
          <a:picLocks noChangeAspect="1" noChangeArrowheads="1"/>
        </xdr:cNvPicPr>
      </xdr:nvPicPr>
      <xdr:blipFill>
        <a:blip xmlns:r="http://schemas.openxmlformats.org/officeDocument/2006/relationships" r:embed="rId140">
          <a:extLst>
            <a:ext uri="{28A0092B-C50C-407E-A947-70E740481C1C}">
              <a14:useLocalDpi xmlns:a14="http://schemas.microsoft.com/office/drawing/2010/main" val="0"/>
            </a:ext>
          </a:extLst>
        </a:blip>
        <a:srcRect/>
        <a:stretch>
          <a:fillRect/>
        </a:stretch>
      </xdr:blipFill>
      <xdr:spPr bwMode="auto">
        <a:xfrm>
          <a:off x="2057400" y="912971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188</xdr:row>
      <xdr:rowOff>38100</xdr:rowOff>
    </xdr:from>
    <xdr:to>
      <xdr:col>3</xdr:col>
      <xdr:colOff>895350</xdr:colOff>
      <xdr:row>188</xdr:row>
      <xdr:rowOff>1085850</xdr:rowOff>
    </xdr:to>
    <xdr:pic>
      <xdr:nvPicPr>
        <xdr:cNvPr id="1657" name="Picture 141"/>
        <xdr:cNvPicPr>
          <a:picLocks noChangeAspect="1" noChangeArrowheads="1"/>
        </xdr:cNvPicPr>
      </xdr:nvPicPr>
      <xdr:blipFill>
        <a:blip xmlns:r="http://schemas.openxmlformats.org/officeDocument/2006/relationships" r:embed="rId141">
          <a:extLst>
            <a:ext uri="{28A0092B-C50C-407E-A947-70E740481C1C}">
              <a14:useLocalDpi xmlns:a14="http://schemas.microsoft.com/office/drawing/2010/main" val="0"/>
            </a:ext>
          </a:extLst>
        </a:blip>
        <a:srcRect/>
        <a:stretch>
          <a:fillRect/>
        </a:stretch>
      </xdr:blipFill>
      <xdr:spPr bwMode="auto">
        <a:xfrm>
          <a:off x="2057400" y="935640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189</xdr:row>
      <xdr:rowOff>38100</xdr:rowOff>
    </xdr:from>
    <xdr:to>
      <xdr:col>3</xdr:col>
      <xdr:colOff>895350</xdr:colOff>
      <xdr:row>189</xdr:row>
      <xdr:rowOff>1085850</xdr:rowOff>
    </xdr:to>
    <xdr:pic>
      <xdr:nvPicPr>
        <xdr:cNvPr id="1658" name="Picture 142"/>
        <xdr:cNvPicPr>
          <a:picLocks noChangeAspect="1" noChangeArrowheads="1"/>
        </xdr:cNvPicPr>
      </xdr:nvPicPr>
      <xdr:blipFill>
        <a:blip xmlns:r="http://schemas.openxmlformats.org/officeDocument/2006/relationships" r:embed="rId142">
          <a:extLst>
            <a:ext uri="{28A0092B-C50C-407E-A947-70E740481C1C}">
              <a14:useLocalDpi xmlns:a14="http://schemas.microsoft.com/office/drawing/2010/main" val="0"/>
            </a:ext>
          </a:extLst>
        </a:blip>
        <a:srcRect/>
        <a:stretch>
          <a:fillRect/>
        </a:stretch>
      </xdr:blipFill>
      <xdr:spPr bwMode="auto">
        <a:xfrm>
          <a:off x="2057400" y="941165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190</xdr:row>
      <xdr:rowOff>38100</xdr:rowOff>
    </xdr:from>
    <xdr:to>
      <xdr:col>3</xdr:col>
      <xdr:colOff>895350</xdr:colOff>
      <xdr:row>190</xdr:row>
      <xdr:rowOff>1085850</xdr:rowOff>
    </xdr:to>
    <xdr:pic>
      <xdr:nvPicPr>
        <xdr:cNvPr id="1659" name="Picture 143"/>
        <xdr:cNvPicPr>
          <a:picLocks noChangeAspect="1" noChangeArrowheads="1"/>
        </xdr:cNvPicPr>
      </xdr:nvPicPr>
      <xdr:blipFill>
        <a:blip xmlns:r="http://schemas.openxmlformats.org/officeDocument/2006/relationships" r:embed="rId81">
          <a:extLst>
            <a:ext uri="{28A0092B-C50C-407E-A947-70E740481C1C}">
              <a14:useLocalDpi xmlns:a14="http://schemas.microsoft.com/office/drawing/2010/main" val="0"/>
            </a:ext>
          </a:extLst>
        </a:blip>
        <a:srcRect/>
        <a:stretch>
          <a:fillRect/>
        </a:stretch>
      </xdr:blipFill>
      <xdr:spPr bwMode="auto">
        <a:xfrm>
          <a:off x="2057400" y="946689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191</xdr:row>
      <xdr:rowOff>38100</xdr:rowOff>
    </xdr:from>
    <xdr:to>
      <xdr:col>3</xdr:col>
      <xdr:colOff>895350</xdr:colOff>
      <xdr:row>191</xdr:row>
      <xdr:rowOff>1085850</xdr:rowOff>
    </xdr:to>
    <xdr:pic>
      <xdr:nvPicPr>
        <xdr:cNvPr id="1660" name="Picture 144"/>
        <xdr:cNvPicPr>
          <a:picLocks noChangeAspect="1" noChangeArrowheads="1"/>
        </xdr:cNvPicPr>
      </xdr:nvPicPr>
      <xdr:blipFill>
        <a:blip xmlns:r="http://schemas.openxmlformats.org/officeDocument/2006/relationships" r:embed="rId81">
          <a:extLst>
            <a:ext uri="{28A0092B-C50C-407E-A947-70E740481C1C}">
              <a14:useLocalDpi xmlns:a14="http://schemas.microsoft.com/office/drawing/2010/main" val="0"/>
            </a:ext>
          </a:extLst>
        </a:blip>
        <a:srcRect/>
        <a:stretch>
          <a:fillRect/>
        </a:stretch>
      </xdr:blipFill>
      <xdr:spPr bwMode="auto">
        <a:xfrm>
          <a:off x="2057400" y="952214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192</xdr:row>
      <xdr:rowOff>38100</xdr:rowOff>
    </xdr:from>
    <xdr:to>
      <xdr:col>3</xdr:col>
      <xdr:colOff>895350</xdr:colOff>
      <xdr:row>192</xdr:row>
      <xdr:rowOff>1085850</xdr:rowOff>
    </xdr:to>
    <xdr:pic>
      <xdr:nvPicPr>
        <xdr:cNvPr id="1661" name="Picture 145"/>
        <xdr:cNvPicPr>
          <a:picLocks noChangeAspect="1" noChangeArrowheads="1"/>
        </xdr:cNvPicPr>
      </xdr:nvPicPr>
      <xdr:blipFill>
        <a:blip xmlns:r="http://schemas.openxmlformats.org/officeDocument/2006/relationships" r:embed="rId143">
          <a:extLst>
            <a:ext uri="{28A0092B-C50C-407E-A947-70E740481C1C}">
              <a14:useLocalDpi xmlns:a14="http://schemas.microsoft.com/office/drawing/2010/main" val="0"/>
            </a:ext>
          </a:extLst>
        </a:blip>
        <a:srcRect/>
        <a:stretch>
          <a:fillRect/>
        </a:stretch>
      </xdr:blipFill>
      <xdr:spPr bwMode="auto">
        <a:xfrm>
          <a:off x="2057400" y="957738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193</xdr:row>
      <xdr:rowOff>38100</xdr:rowOff>
    </xdr:from>
    <xdr:to>
      <xdr:col>3</xdr:col>
      <xdr:colOff>895350</xdr:colOff>
      <xdr:row>193</xdr:row>
      <xdr:rowOff>1085850</xdr:rowOff>
    </xdr:to>
    <xdr:pic>
      <xdr:nvPicPr>
        <xdr:cNvPr id="1662" name="Picture 146"/>
        <xdr:cNvPicPr>
          <a:picLocks noChangeAspect="1" noChangeArrowheads="1"/>
        </xdr:cNvPicPr>
      </xdr:nvPicPr>
      <xdr:blipFill>
        <a:blip xmlns:r="http://schemas.openxmlformats.org/officeDocument/2006/relationships" r:embed="rId144">
          <a:extLst>
            <a:ext uri="{28A0092B-C50C-407E-A947-70E740481C1C}">
              <a14:useLocalDpi xmlns:a14="http://schemas.microsoft.com/office/drawing/2010/main" val="0"/>
            </a:ext>
          </a:extLst>
        </a:blip>
        <a:srcRect/>
        <a:stretch>
          <a:fillRect/>
        </a:stretch>
      </xdr:blipFill>
      <xdr:spPr bwMode="auto">
        <a:xfrm>
          <a:off x="2057400" y="963263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194</xdr:row>
      <xdr:rowOff>38100</xdr:rowOff>
    </xdr:from>
    <xdr:to>
      <xdr:col>3</xdr:col>
      <xdr:colOff>895350</xdr:colOff>
      <xdr:row>194</xdr:row>
      <xdr:rowOff>1085850</xdr:rowOff>
    </xdr:to>
    <xdr:pic>
      <xdr:nvPicPr>
        <xdr:cNvPr id="1663" name="Picture 147"/>
        <xdr:cNvPicPr>
          <a:picLocks noChangeAspect="1" noChangeArrowheads="1"/>
        </xdr:cNvPicPr>
      </xdr:nvPicPr>
      <xdr:blipFill>
        <a:blip xmlns:r="http://schemas.openxmlformats.org/officeDocument/2006/relationships" r:embed="rId145">
          <a:extLst>
            <a:ext uri="{28A0092B-C50C-407E-A947-70E740481C1C}">
              <a14:useLocalDpi xmlns:a14="http://schemas.microsoft.com/office/drawing/2010/main" val="0"/>
            </a:ext>
          </a:extLst>
        </a:blip>
        <a:srcRect/>
        <a:stretch>
          <a:fillRect/>
        </a:stretch>
      </xdr:blipFill>
      <xdr:spPr bwMode="auto">
        <a:xfrm>
          <a:off x="2057400" y="968787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111</xdr:row>
      <xdr:rowOff>38100</xdr:rowOff>
    </xdr:from>
    <xdr:to>
      <xdr:col>3</xdr:col>
      <xdr:colOff>895350</xdr:colOff>
      <xdr:row>111</xdr:row>
      <xdr:rowOff>1085850</xdr:rowOff>
    </xdr:to>
    <xdr:pic>
      <xdr:nvPicPr>
        <xdr:cNvPr id="1664" name="Picture 159"/>
        <xdr:cNvPicPr>
          <a:picLocks noChangeAspect="1" noChangeArrowheads="1"/>
        </xdr:cNvPicPr>
      </xdr:nvPicPr>
      <xdr:blipFill>
        <a:blip xmlns:r="http://schemas.openxmlformats.org/officeDocument/2006/relationships" r:embed="rId146">
          <a:extLst>
            <a:ext uri="{28A0092B-C50C-407E-A947-70E740481C1C}">
              <a14:useLocalDpi xmlns:a14="http://schemas.microsoft.com/office/drawing/2010/main" val="0"/>
            </a:ext>
          </a:extLst>
        </a:blip>
        <a:srcRect/>
        <a:stretch>
          <a:fillRect/>
        </a:stretch>
      </xdr:blipFill>
      <xdr:spPr bwMode="auto">
        <a:xfrm>
          <a:off x="2057400" y="552164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82</xdr:row>
      <xdr:rowOff>38100</xdr:rowOff>
    </xdr:from>
    <xdr:to>
      <xdr:col>3</xdr:col>
      <xdr:colOff>895350</xdr:colOff>
      <xdr:row>82</xdr:row>
      <xdr:rowOff>1085850</xdr:rowOff>
    </xdr:to>
    <xdr:pic>
      <xdr:nvPicPr>
        <xdr:cNvPr id="1665" name="Picture 157"/>
        <xdr:cNvPicPr>
          <a:picLocks noChangeAspect="1" noChangeArrowheads="1"/>
        </xdr:cNvPicPr>
      </xdr:nvPicPr>
      <xdr:blipFill>
        <a:blip xmlns:r="http://schemas.openxmlformats.org/officeDocument/2006/relationships" r:embed="rId147">
          <a:extLst>
            <a:ext uri="{28A0092B-C50C-407E-A947-70E740481C1C}">
              <a14:useLocalDpi xmlns:a14="http://schemas.microsoft.com/office/drawing/2010/main" val="0"/>
            </a:ext>
          </a:extLst>
        </a:blip>
        <a:srcRect/>
        <a:stretch>
          <a:fillRect/>
        </a:stretch>
      </xdr:blipFill>
      <xdr:spPr bwMode="auto">
        <a:xfrm>
          <a:off x="2057400" y="412908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83</xdr:row>
      <xdr:rowOff>38100</xdr:rowOff>
    </xdr:from>
    <xdr:to>
      <xdr:col>3</xdr:col>
      <xdr:colOff>895350</xdr:colOff>
      <xdr:row>83</xdr:row>
      <xdr:rowOff>1085850</xdr:rowOff>
    </xdr:to>
    <xdr:pic>
      <xdr:nvPicPr>
        <xdr:cNvPr id="1666" name="Picture 154"/>
        <xdr:cNvPicPr>
          <a:picLocks noChangeAspect="1" noChangeArrowheads="1"/>
        </xdr:cNvPicPr>
      </xdr:nvPicPr>
      <xdr:blipFill>
        <a:blip xmlns:r="http://schemas.openxmlformats.org/officeDocument/2006/relationships" r:embed="rId148">
          <a:extLst>
            <a:ext uri="{28A0092B-C50C-407E-A947-70E740481C1C}">
              <a14:useLocalDpi xmlns:a14="http://schemas.microsoft.com/office/drawing/2010/main" val="0"/>
            </a:ext>
          </a:extLst>
        </a:blip>
        <a:srcRect/>
        <a:stretch>
          <a:fillRect/>
        </a:stretch>
      </xdr:blipFill>
      <xdr:spPr bwMode="auto">
        <a:xfrm>
          <a:off x="2057400" y="418433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84</xdr:row>
      <xdr:rowOff>38100</xdr:rowOff>
    </xdr:from>
    <xdr:to>
      <xdr:col>3</xdr:col>
      <xdr:colOff>895350</xdr:colOff>
      <xdr:row>84</xdr:row>
      <xdr:rowOff>1085850</xdr:rowOff>
    </xdr:to>
    <xdr:pic>
      <xdr:nvPicPr>
        <xdr:cNvPr id="1667" name="Picture 150"/>
        <xdr:cNvPicPr>
          <a:picLocks noChangeAspect="1" noChangeArrowheads="1"/>
        </xdr:cNvPicPr>
      </xdr:nvPicPr>
      <xdr:blipFill>
        <a:blip xmlns:r="http://schemas.openxmlformats.org/officeDocument/2006/relationships" r:embed="rId149">
          <a:extLst>
            <a:ext uri="{28A0092B-C50C-407E-A947-70E740481C1C}">
              <a14:useLocalDpi xmlns:a14="http://schemas.microsoft.com/office/drawing/2010/main" val="0"/>
            </a:ext>
          </a:extLst>
        </a:blip>
        <a:srcRect/>
        <a:stretch>
          <a:fillRect/>
        </a:stretch>
      </xdr:blipFill>
      <xdr:spPr bwMode="auto">
        <a:xfrm>
          <a:off x="2057400" y="423957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195</xdr:row>
      <xdr:rowOff>38100</xdr:rowOff>
    </xdr:from>
    <xdr:to>
      <xdr:col>3</xdr:col>
      <xdr:colOff>895350</xdr:colOff>
      <xdr:row>195</xdr:row>
      <xdr:rowOff>1085850</xdr:rowOff>
    </xdr:to>
    <xdr:pic>
      <xdr:nvPicPr>
        <xdr:cNvPr id="1668" name="Picture 158"/>
        <xdr:cNvPicPr>
          <a:picLocks noChangeAspect="1" noChangeArrowheads="1"/>
        </xdr:cNvPicPr>
      </xdr:nvPicPr>
      <xdr:blipFill>
        <a:blip xmlns:r="http://schemas.openxmlformats.org/officeDocument/2006/relationships" r:embed="rId150">
          <a:extLst>
            <a:ext uri="{28A0092B-C50C-407E-A947-70E740481C1C}">
              <a14:useLocalDpi xmlns:a14="http://schemas.microsoft.com/office/drawing/2010/main" val="0"/>
            </a:ext>
          </a:extLst>
        </a:blip>
        <a:srcRect/>
        <a:stretch>
          <a:fillRect/>
        </a:stretch>
      </xdr:blipFill>
      <xdr:spPr bwMode="auto">
        <a:xfrm>
          <a:off x="2057400" y="974312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196</xdr:row>
      <xdr:rowOff>38100</xdr:rowOff>
    </xdr:from>
    <xdr:to>
      <xdr:col>3</xdr:col>
      <xdr:colOff>895350</xdr:colOff>
      <xdr:row>196</xdr:row>
      <xdr:rowOff>1085850</xdr:rowOff>
    </xdr:to>
    <xdr:pic>
      <xdr:nvPicPr>
        <xdr:cNvPr id="1669" name="Picture 156"/>
        <xdr:cNvPicPr>
          <a:picLocks noChangeAspect="1" noChangeArrowheads="1"/>
        </xdr:cNvPicPr>
      </xdr:nvPicPr>
      <xdr:blipFill>
        <a:blip xmlns:r="http://schemas.openxmlformats.org/officeDocument/2006/relationships" r:embed="rId151">
          <a:extLst>
            <a:ext uri="{28A0092B-C50C-407E-A947-70E740481C1C}">
              <a14:useLocalDpi xmlns:a14="http://schemas.microsoft.com/office/drawing/2010/main" val="0"/>
            </a:ext>
          </a:extLst>
        </a:blip>
        <a:srcRect/>
        <a:stretch>
          <a:fillRect/>
        </a:stretch>
      </xdr:blipFill>
      <xdr:spPr bwMode="auto">
        <a:xfrm>
          <a:off x="2057400" y="979836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156</xdr:row>
      <xdr:rowOff>38100</xdr:rowOff>
    </xdr:from>
    <xdr:to>
      <xdr:col>3</xdr:col>
      <xdr:colOff>895350</xdr:colOff>
      <xdr:row>156</xdr:row>
      <xdr:rowOff>1085850</xdr:rowOff>
    </xdr:to>
    <xdr:pic>
      <xdr:nvPicPr>
        <xdr:cNvPr id="1670" name="Picture 155"/>
        <xdr:cNvPicPr>
          <a:picLocks noChangeAspect="1" noChangeArrowheads="1"/>
        </xdr:cNvPicPr>
      </xdr:nvPicPr>
      <xdr:blipFill>
        <a:blip xmlns:r="http://schemas.openxmlformats.org/officeDocument/2006/relationships" r:embed="rId152">
          <a:extLst>
            <a:ext uri="{28A0092B-C50C-407E-A947-70E740481C1C}">
              <a14:useLocalDpi xmlns:a14="http://schemas.microsoft.com/office/drawing/2010/main" val="0"/>
            </a:ext>
          </a:extLst>
        </a:blip>
        <a:srcRect/>
        <a:stretch>
          <a:fillRect/>
        </a:stretch>
      </xdr:blipFill>
      <xdr:spPr bwMode="auto">
        <a:xfrm>
          <a:off x="2057400" y="774573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15</xdr:row>
      <xdr:rowOff>38100</xdr:rowOff>
    </xdr:from>
    <xdr:to>
      <xdr:col>3</xdr:col>
      <xdr:colOff>895350</xdr:colOff>
      <xdr:row>15</xdr:row>
      <xdr:rowOff>1085850</xdr:rowOff>
    </xdr:to>
    <xdr:pic>
      <xdr:nvPicPr>
        <xdr:cNvPr id="1671" name="Picture 148"/>
        <xdr:cNvPicPr>
          <a:picLocks noChangeAspect="1" noChangeArrowheads="1"/>
        </xdr:cNvPicPr>
      </xdr:nvPicPr>
      <xdr:blipFill>
        <a:blip xmlns:r="http://schemas.openxmlformats.org/officeDocument/2006/relationships" r:embed="rId153">
          <a:extLst>
            <a:ext uri="{28A0092B-C50C-407E-A947-70E740481C1C}">
              <a14:useLocalDpi xmlns:a14="http://schemas.microsoft.com/office/drawing/2010/main" val="0"/>
            </a:ext>
          </a:extLst>
        </a:blip>
        <a:srcRect/>
        <a:stretch>
          <a:fillRect/>
        </a:stretch>
      </xdr:blipFill>
      <xdr:spPr bwMode="auto">
        <a:xfrm>
          <a:off x="2057400" y="63722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117</xdr:row>
      <xdr:rowOff>38100</xdr:rowOff>
    </xdr:from>
    <xdr:to>
      <xdr:col>3</xdr:col>
      <xdr:colOff>895350</xdr:colOff>
      <xdr:row>117</xdr:row>
      <xdr:rowOff>1085850</xdr:rowOff>
    </xdr:to>
    <xdr:pic>
      <xdr:nvPicPr>
        <xdr:cNvPr id="1672" name="Picture 153"/>
        <xdr:cNvPicPr>
          <a:picLocks noChangeAspect="1" noChangeArrowheads="1"/>
        </xdr:cNvPicPr>
      </xdr:nvPicPr>
      <xdr:blipFill>
        <a:blip xmlns:r="http://schemas.openxmlformats.org/officeDocument/2006/relationships" r:embed="rId154">
          <a:extLst>
            <a:ext uri="{28A0092B-C50C-407E-A947-70E740481C1C}">
              <a14:useLocalDpi xmlns:a14="http://schemas.microsoft.com/office/drawing/2010/main" val="0"/>
            </a:ext>
          </a:extLst>
        </a:blip>
        <a:srcRect/>
        <a:stretch>
          <a:fillRect/>
        </a:stretch>
      </xdr:blipFill>
      <xdr:spPr bwMode="auto">
        <a:xfrm>
          <a:off x="2057400" y="5748337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185</xdr:row>
      <xdr:rowOff>38100</xdr:rowOff>
    </xdr:from>
    <xdr:to>
      <xdr:col>3</xdr:col>
      <xdr:colOff>895350</xdr:colOff>
      <xdr:row>185</xdr:row>
      <xdr:rowOff>1085850</xdr:rowOff>
    </xdr:to>
    <xdr:pic>
      <xdr:nvPicPr>
        <xdr:cNvPr id="1673" name="Picture 149"/>
        <xdr:cNvPicPr>
          <a:picLocks noChangeAspect="1" noChangeArrowheads="1"/>
        </xdr:cNvPicPr>
      </xdr:nvPicPr>
      <xdr:blipFill>
        <a:blip xmlns:r="http://schemas.openxmlformats.org/officeDocument/2006/relationships" r:embed="rId155">
          <a:extLst>
            <a:ext uri="{28A0092B-C50C-407E-A947-70E740481C1C}">
              <a14:useLocalDpi xmlns:a14="http://schemas.microsoft.com/office/drawing/2010/main" val="0"/>
            </a:ext>
          </a:extLst>
        </a:blip>
        <a:srcRect/>
        <a:stretch>
          <a:fillRect/>
        </a:stretch>
      </xdr:blipFill>
      <xdr:spPr bwMode="auto">
        <a:xfrm>
          <a:off x="2057400" y="9243060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87</xdr:row>
      <xdr:rowOff>38100</xdr:rowOff>
    </xdr:from>
    <xdr:to>
      <xdr:col>3</xdr:col>
      <xdr:colOff>895350</xdr:colOff>
      <xdr:row>87</xdr:row>
      <xdr:rowOff>1085850</xdr:rowOff>
    </xdr:to>
    <xdr:pic>
      <xdr:nvPicPr>
        <xdr:cNvPr id="1674" name="Picture 151"/>
        <xdr:cNvPicPr>
          <a:picLocks noChangeAspect="1" noChangeArrowheads="1"/>
        </xdr:cNvPicPr>
      </xdr:nvPicPr>
      <xdr:blipFill>
        <a:blip xmlns:r="http://schemas.openxmlformats.org/officeDocument/2006/relationships" r:embed="rId156">
          <a:extLst>
            <a:ext uri="{28A0092B-C50C-407E-A947-70E740481C1C}">
              <a14:useLocalDpi xmlns:a14="http://schemas.microsoft.com/office/drawing/2010/main" val="0"/>
            </a:ext>
          </a:extLst>
        </a:blip>
        <a:srcRect/>
        <a:stretch>
          <a:fillRect/>
        </a:stretch>
      </xdr:blipFill>
      <xdr:spPr bwMode="auto">
        <a:xfrm>
          <a:off x="2057400" y="43529250"/>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twoCellAnchor>
    <xdr:from>
      <xdr:col>3</xdr:col>
      <xdr:colOff>19050</xdr:colOff>
      <xdr:row>90</xdr:row>
      <xdr:rowOff>38100</xdr:rowOff>
    </xdr:from>
    <xdr:to>
      <xdr:col>3</xdr:col>
      <xdr:colOff>895350</xdr:colOff>
      <xdr:row>90</xdr:row>
      <xdr:rowOff>1085850</xdr:rowOff>
    </xdr:to>
    <xdr:pic>
      <xdr:nvPicPr>
        <xdr:cNvPr id="1675" name="Picture 152"/>
        <xdr:cNvPicPr>
          <a:picLocks noChangeAspect="1" noChangeArrowheads="1"/>
        </xdr:cNvPicPr>
      </xdr:nvPicPr>
      <xdr:blipFill>
        <a:blip xmlns:r="http://schemas.openxmlformats.org/officeDocument/2006/relationships" r:embed="rId157">
          <a:extLst>
            <a:ext uri="{28A0092B-C50C-407E-A947-70E740481C1C}">
              <a14:useLocalDpi xmlns:a14="http://schemas.microsoft.com/office/drawing/2010/main" val="0"/>
            </a:ext>
          </a:extLst>
        </a:blip>
        <a:srcRect/>
        <a:stretch>
          <a:fillRect/>
        </a:stretch>
      </xdr:blipFill>
      <xdr:spPr bwMode="auto">
        <a:xfrm>
          <a:off x="2057400" y="44662725"/>
          <a:ext cx="876300" cy="5143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xmlns:mc="http://schemas.openxmlformats.org/markup-compatibility/2006" val="FFFFFF" mc:Ignorable="a14" a14:legacySpreadsheetColorIndex="65"/>
              </a:solidFill>
              <a:prstDash val="dot"/>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sheetPr>
  <dimension ref="A1:O198"/>
  <sheetViews>
    <sheetView tabSelected="1" workbookViewId="0">
      <pane ySplit="4" topLeftCell="A5" activePane="bottomLeft" state="frozenSplit"/>
      <selection pane="bottomLeft" activeCell="E9" sqref="E9"/>
    </sheetView>
  </sheetViews>
  <sheetFormatPr defaultColWidth="10.6640625" defaultRowHeight="12" outlineLevelRow="1" x14ac:dyDescent="0.2"/>
  <cols>
    <col min="1" max="1" width="10.5" customWidth="1"/>
    <col min="2" max="2" width="14" customWidth="1"/>
    <col min="3" max="3" width="11.1640625" customWidth="1"/>
    <col min="4" max="4" width="15.6640625" customWidth="1"/>
    <col min="5" max="5" width="34" customWidth="1"/>
    <col min="6" max="6" width="10.6640625" customWidth="1"/>
    <col min="7" max="7" width="16.33203125" style="1" customWidth="1"/>
    <col min="8" max="8" width="16.33203125" customWidth="1"/>
    <col min="9" max="9" width="11.33203125" customWidth="1"/>
    <col min="10" max="10" width="13.5" customWidth="1"/>
    <col min="11" max="11" width="11.33203125" customWidth="1"/>
    <col min="12" max="12" width="15.83203125" customWidth="1"/>
    <col min="13" max="13" width="55.1640625" customWidth="1"/>
    <col min="14" max="15" width="10.5" hidden="1" customWidth="1"/>
  </cols>
  <sheetData>
    <row r="1" spans="1:15" ht="10.5" customHeight="1" x14ac:dyDescent="0.2">
      <c r="G1"/>
    </row>
    <row r="2" spans="1:15" ht="30" customHeight="1" outlineLevel="1" x14ac:dyDescent="0.2">
      <c r="B2" s="44" t="s">
        <v>0</v>
      </c>
      <c r="C2" s="44"/>
      <c r="D2" s="44"/>
      <c r="E2" s="44"/>
      <c r="F2" s="44"/>
      <c r="G2" s="44"/>
      <c r="H2" s="44"/>
      <c r="I2" s="44"/>
      <c r="J2" s="44"/>
      <c r="K2" s="44"/>
      <c r="L2" s="44"/>
    </row>
    <row r="3" spans="1:15" ht="17.100000000000001" customHeight="1" outlineLevel="1" x14ac:dyDescent="0.25">
      <c r="A3" s="45" t="s">
        <v>1</v>
      </c>
      <c r="B3" s="45"/>
      <c r="C3" s="45"/>
      <c r="D3" s="45"/>
      <c r="E3" s="45"/>
      <c r="F3" s="2" t="s">
        <v>2</v>
      </c>
      <c r="G3"/>
      <c r="K3" s="3" t="s">
        <v>3</v>
      </c>
      <c r="L3" s="27">
        <f>SUM($L$6:$L$198)/2</f>
        <v>0</v>
      </c>
      <c r="N3" s="4" t="s">
        <v>4</v>
      </c>
      <c r="O3" s="4" t="s">
        <v>4</v>
      </c>
    </row>
    <row r="4" spans="1:15" ht="21" customHeight="1" outlineLevel="1" x14ac:dyDescent="0.2">
      <c r="A4" s="5" t="s">
        <v>5</v>
      </c>
      <c r="B4" s="5" t="s">
        <v>6</v>
      </c>
      <c r="C4" s="5" t="s">
        <v>7</v>
      </c>
      <c r="D4" s="5" t="s">
        <v>8</v>
      </c>
      <c r="E4" s="5" t="s">
        <v>9</v>
      </c>
      <c r="F4" s="5" t="s">
        <v>10</v>
      </c>
      <c r="G4" s="5" t="s">
        <v>11</v>
      </c>
      <c r="H4" s="5" t="s">
        <v>12</v>
      </c>
      <c r="I4" s="5" t="s">
        <v>13</v>
      </c>
      <c r="J4" s="5" t="s">
        <v>14</v>
      </c>
      <c r="K4" s="6" t="s">
        <v>15</v>
      </c>
      <c r="L4" s="6" t="s">
        <v>16</v>
      </c>
      <c r="M4" s="7" t="s">
        <v>17</v>
      </c>
    </row>
    <row r="5" spans="1:15" ht="27" customHeight="1" x14ac:dyDescent="0.2">
      <c r="A5" s="8" t="s">
        <v>18</v>
      </c>
      <c r="B5" s="9"/>
      <c r="C5" s="9"/>
      <c r="D5" s="9"/>
      <c r="E5" s="9"/>
      <c r="F5" s="9"/>
      <c r="G5" s="10"/>
      <c r="H5" s="9"/>
      <c r="I5" s="9"/>
      <c r="J5" s="9"/>
      <c r="K5" s="9"/>
      <c r="L5" s="9"/>
      <c r="M5" s="9"/>
    </row>
    <row r="6" spans="1:15" ht="44.1" customHeight="1" outlineLevel="1" x14ac:dyDescent="0.2">
      <c r="A6" s="11" t="s">
        <v>18</v>
      </c>
      <c r="B6" s="11" t="s">
        <v>19</v>
      </c>
      <c r="C6" s="12" t="s">
        <v>20</v>
      </c>
      <c r="D6" s="5" t="s">
        <v>21</v>
      </c>
      <c r="E6" s="13" t="s">
        <v>22</v>
      </c>
      <c r="F6" s="13" t="s">
        <v>23</v>
      </c>
      <c r="G6" s="5" t="s">
        <v>24</v>
      </c>
      <c r="H6" s="14" t="s">
        <v>25</v>
      </c>
      <c r="I6" s="12" t="s">
        <v>26</v>
      </c>
      <c r="J6" s="23">
        <v>0</v>
      </c>
      <c r="K6" s="24">
        <v>402</v>
      </c>
      <c r="L6" s="25">
        <f t="shared" ref="L6:L11" si="0">K6*J6</f>
        <v>0</v>
      </c>
      <c r="M6" s="15" t="s">
        <v>27</v>
      </c>
      <c r="N6" s="4" t="s">
        <v>4</v>
      </c>
      <c r="O6" s="4" t="s">
        <v>4</v>
      </c>
    </row>
    <row r="7" spans="1:15" ht="44.1" customHeight="1" outlineLevel="1" x14ac:dyDescent="0.2">
      <c r="A7" s="11" t="s">
        <v>18</v>
      </c>
      <c r="B7" s="11" t="s">
        <v>28</v>
      </c>
      <c r="C7" s="12" t="s">
        <v>29</v>
      </c>
      <c r="D7" s="5" t="s">
        <v>21</v>
      </c>
      <c r="E7" s="13" t="s">
        <v>30</v>
      </c>
      <c r="F7" s="13" t="s">
        <v>31</v>
      </c>
      <c r="G7" s="5" t="s">
        <v>32</v>
      </c>
      <c r="H7" s="14" t="s">
        <v>25</v>
      </c>
      <c r="I7" s="12" t="s">
        <v>33</v>
      </c>
      <c r="J7" s="23">
        <v>0</v>
      </c>
      <c r="K7" s="24">
        <v>230</v>
      </c>
      <c r="L7" s="25">
        <f t="shared" si="0"/>
        <v>0</v>
      </c>
      <c r="M7" s="15" t="s">
        <v>34</v>
      </c>
      <c r="N7" s="4" t="s">
        <v>4</v>
      </c>
      <c r="O7" s="4" t="s">
        <v>4</v>
      </c>
    </row>
    <row r="8" spans="1:15" ht="44.1" customHeight="1" outlineLevel="1" x14ac:dyDescent="0.2">
      <c r="A8" s="11" t="s">
        <v>18</v>
      </c>
      <c r="B8" s="11" t="s">
        <v>35</v>
      </c>
      <c r="C8" s="12" t="s">
        <v>36</v>
      </c>
      <c r="D8" s="5" t="s">
        <v>21</v>
      </c>
      <c r="E8" s="13" t="s">
        <v>37</v>
      </c>
      <c r="F8" s="13" t="s">
        <v>38</v>
      </c>
      <c r="G8" s="5" t="s">
        <v>39</v>
      </c>
      <c r="H8" s="14" t="s">
        <v>25</v>
      </c>
      <c r="I8" s="12" t="s">
        <v>40</v>
      </c>
      <c r="J8" s="23">
        <v>0</v>
      </c>
      <c r="K8" s="24">
        <v>70</v>
      </c>
      <c r="L8" s="25">
        <f t="shared" si="0"/>
        <v>0</v>
      </c>
      <c r="M8" s="15" t="s">
        <v>41</v>
      </c>
      <c r="N8" s="4" t="s">
        <v>4</v>
      </c>
      <c r="O8" s="4" t="s">
        <v>4</v>
      </c>
    </row>
    <row r="9" spans="1:15" ht="44.1" customHeight="1" outlineLevel="1" x14ac:dyDescent="0.2">
      <c r="A9" s="11" t="s">
        <v>18</v>
      </c>
      <c r="B9" s="11" t="s">
        <v>42</v>
      </c>
      <c r="C9" s="12" t="s">
        <v>43</v>
      </c>
      <c r="D9" s="5" t="s">
        <v>21</v>
      </c>
      <c r="E9" s="13" t="s">
        <v>44</v>
      </c>
      <c r="F9" s="13" t="s">
        <v>31</v>
      </c>
      <c r="G9" s="5" t="s">
        <v>32</v>
      </c>
      <c r="H9" s="14" t="s">
        <v>25</v>
      </c>
      <c r="I9" s="12" t="s">
        <v>26</v>
      </c>
      <c r="J9" s="23">
        <v>0</v>
      </c>
      <c r="K9" s="24">
        <v>177</v>
      </c>
      <c r="L9" s="25">
        <f t="shared" si="0"/>
        <v>0</v>
      </c>
      <c r="M9" s="15" t="s">
        <v>45</v>
      </c>
      <c r="N9" s="4" t="s">
        <v>4</v>
      </c>
      <c r="O9" s="4" t="s">
        <v>4</v>
      </c>
    </row>
    <row r="10" spans="1:15" ht="44.1" customHeight="1" outlineLevel="1" x14ac:dyDescent="0.2">
      <c r="A10" s="11" t="s">
        <v>18</v>
      </c>
      <c r="B10" s="11" t="s">
        <v>46</v>
      </c>
      <c r="C10" s="12" t="s">
        <v>47</v>
      </c>
      <c r="D10" s="5" t="s">
        <v>21</v>
      </c>
      <c r="E10" s="13" t="s">
        <v>48</v>
      </c>
      <c r="F10" s="13" t="s">
        <v>31</v>
      </c>
      <c r="G10" s="5" t="s">
        <v>32</v>
      </c>
      <c r="H10" s="14" t="s">
        <v>25</v>
      </c>
      <c r="I10" s="12" t="s">
        <v>49</v>
      </c>
      <c r="J10" s="23">
        <v>0</v>
      </c>
      <c r="K10" s="24">
        <v>239</v>
      </c>
      <c r="L10" s="25">
        <f t="shared" si="0"/>
        <v>0</v>
      </c>
      <c r="M10" s="15" t="s">
        <v>50</v>
      </c>
      <c r="N10" s="4" t="s">
        <v>4</v>
      </c>
      <c r="O10" s="4" t="s">
        <v>4</v>
      </c>
    </row>
    <row r="11" spans="1:15" ht="44.1" customHeight="1" outlineLevel="1" x14ac:dyDescent="0.2">
      <c r="A11" s="11" t="s">
        <v>18</v>
      </c>
      <c r="B11" s="11" t="s">
        <v>51</v>
      </c>
      <c r="C11" s="12" t="s">
        <v>52</v>
      </c>
      <c r="D11" s="5" t="s">
        <v>21</v>
      </c>
      <c r="E11" s="13" t="s">
        <v>53</v>
      </c>
      <c r="F11" s="13" t="s">
        <v>54</v>
      </c>
      <c r="G11" s="5" t="s">
        <v>55</v>
      </c>
      <c r="H11" s="14" t="s">
        <v>25</v>
      </c>
      <c r="I11" s="12" t="s">
        <v>40</v>
      </c>
      <c r="J11" s="23">
        <v>0</v>
      </c>
      <c r="K11" s="24">
        <v>248</v>
      </c>
      <c r="L11" s="25">
        <f t="shared" si="0"/>
        <v>0</v>
      </c>
      <c r="M11" s="15" t="s">
        <v>56</v>
      </c>
      <c r="N11" s="4" t="s">
        <v>4</v>
      </c>
      <c r="O11" s="4" t="s">
        <v>4</v>
      </c>
    </row>
    <row r="12" spans="1:15" ht="18.75" customHeight="1" outlineLevel="1" x14ac:dyDescent="0.25">
      <c r="A12" s="16"/>
      <c r="B12" s="17"/>
      <c r="C12" s="17"/>
      <c r="D12" s="17"/>
      <c r="E12" s="17"/>
      <c r="F12" s="17"/>
      <c r="G12" s="18"/>
      <c r="H12" s="17"/>
      <c r="I12" s="17"/>
      <c r="J12" s="17"/>
      <c r="K12" s="19" t="s">
        <v>57</v>
      </c>
      <c r="L12" s="26">
        <f>SUM(L6:L11)</f>
        <v>0</v>
      </c>
      <c r="M12" s="20"/>
      <c r="N12" s="4" t="s">
        <v>4</v>
      </c>
      <c r="O12" s="4" t="s">
        <v>4</v>
      </c>
    </row>
    <row r="13" spans="1:15" ht="27" customHeight="1" x14ac:dyDescent="0.2">
      <c r="A13" s="8" t="s">
        <v>58</v>
      </c>
      <c r="B13" s="9"/>
      <c r="C13" s="9"/>
      <c r="D13" s="9"/>
      <c r="E13" s="9"/>
      <c r="F13" s="9"/>
      <c r="G13" s="10"/>
      <c r="H13" s="9"/>
      <c r="I13" s="9"/>
      <c r="J13" s="9"/>
      <c r="K13" s="9"/>
      <c r="L13" s="9"/>
      <c r="M13" s="9"/>
    </row>
    <row r="14" spans="1:15" ht="44.1" customHeight="1" outlineLevel="1" x14ac:dyDescent="0.2">
      <c r="A14" s="11" t="s">
        <v>58</v>
      </c>
      <c r="B14" s="11" t="s">
        <v>59</v>
      </c>
      <c r="C14" s="12" t="s">
        <v>60</v>
      </c>
      <c r="D14" s="5" t="s">
        <v>21</v>
      </c>
      <c r="E14" s="13" t="s">
        <v>61</v>
      </c>
      <c r="F14" s="13" t="s">
        <v>62</v>
      </c>
      <c r="G14" s="5" t="s">
        <v>63</v>
      </c>
      <c r="H14" s="14" t="s">
        <v>25</v>
      </c>
      <c r="I14" s="12" t="s">
        <v>64</v>
      </c>
      <c r="J14" s="23">
        <v>0</v>
      </c>
      <c r="K14" s="24">
        <v>313</v>
      </c>
      <c r="L14" s="25">
        <f>K14*J14</f>
        <v>0</v>
      </c>
      <c r="M14" s="15" t="s">
        <v>65</v>
      </c>
      <c r="N14" s="4" t="s">
        <v>4</v>
      </c>
      <c r="O14" s="4" t="s">
        <v>4</v>
      </c>
    </row>
    <row r="15" spans="1:15" ht="44.1" customHeight="1" outlineLevel="1" x14ac:dyDescent="0.2">
      <c r="A15" s="11" t="s">
        <v>58</v>
      </c>
      <c r="B15" s="11" t="s">
        <v>66</v>
      </c>
      <c r="C15" s="12" t="s">
        <v>67</v>
      </c>
      <c r="D15" s="5" t="s">
        <v>21</v>
      </c>
      <c r="E15" s="13" t="s">
        <v>68</v>
      </c>
      <c r="F15" s="13" t="s">
        <v>69</v>
      </c>
      <c r="G15" s="5" t="s">
        <v>70</v>
      </c>
      <c r="H15" s="14" t="s">
        <v>25</v>
      </c>
      <c r="I15" s="12" t="s">
        <v>71</v>
      </c>
      <c r="J15" s="23">
        <v>0</v>
      </c>
      <c r="K15" s="24">
        <v>467</v>
      </c>
      <c r="L15" s="25">
        <f>K15*J15</f>
        <v>0</v>
      </c>
      <c r="M15" s="15" t="s">
        <v>72</v>
      </c>
      <c r="N15" s="4" t="s">
        <v>4</v>
      </c>
      <c r="O15" s="4" t="s">
        <v>4</v>
      </c>
    </row>
    <row r="16" spans="1:15" ht="44.1" customHeight="1" outlineLevel="1" x14ac:dyDescent="0.2">
      <c r="A16" s="11" t="s">
        <v>58</v>
      </c>
      <c r="B16" s="11" t="s">
        <v>726</v>
      </c>
      <c r="C16" s="12" t="s">
        <v>727</v>
      </c>
      <c r="D16" s="5" t="s">
        <v>21</v>
      </c>
      <c r="E16" s="13" t="s">
        <v>728</v>
      </c>
      <c r="F16" s="13" t="s">
        <v>729</v>
      </c>
      <c r="G16" s="5" t="s">
        <v>337</v>
      </c>
      <c r="H16" s="14" t="s">
        <v>504</v>
      </c>
      <c r="I16" s="12" t="s">
        <v>730</v>
      </c>
      <c r="J16" s="23">
        <v>0</v>
      </c>
      <c r="K16" s="24">
        <v>41</v>
      </c>
      <c r="L16" s="25">
        <f>K16*J16</f>
        <v>0</v>
      </c>
      <c r="M16" s="15" t="s">
        <v>731</v>
      </c>
      <c r="N16" s="4" t="s">
        <v>4</v>
      </c>
      <c r="O16" s="4" t="s">
        <v>4</v>
      </c>
    </row>
    <row r="17" spans="1:15" ht="18.75" customHeight="1" outlineLevel="1" x14ac:dyDescent="0.25">
      <c r="A17" s="16"/>
      <c r="B17" s="17"/>
      <c r="C17" s="17"/>
      <c r="D17" s="17"/>
      <c r="E17" s="17"/>
      <c r="F17" s="17"/>
      <c r="G17" s="18"/>
      <c r="H17" s="17"/>
      <c r="I17" s="17"/>
      <c r="J17" s="17"/>
      <c r="K17" s="19" t="s">
        <v>73</v>
      </c>
      <c r="L17" s="26">
        <f>SUM(L13:L16)</f>
        <v>0</v>
      </c>
      <c r="M17" s="20"/>
      <c r="N17" s="4" t="s">
        <v>4</v>
      </c>
      <c r="O17" s="4" t="s">
        <v>4</v>
      </c>
    </row>
    <row r="18" spans="1:15" ht="27" customHeight="1" x14ac:dyDescent="0.2">
      <c r="A18" s="8" t="s">
        <v>74</v>
      </c>
      <c r="B18" s="9"/>
      <c r="C18" s="9"/>
      <c r="D18" s="9"/>
      <c r="E18" s="9"/>
      <c r="F18" s="9"/>
      <c r="G18" s="10"/>
      <c r="H18" s="9"/>
      <c r="I18" s="9"/>
      <c r="J18" s="9"/>
      <c r="K18" s="9"/>
      <c r="L18" s="9"/>
      <c r="M18" s="9"/>
    </row>
    <row r="19" spans="1:15" ht="44.1" customHeight="1" outlineLevel="1" x14ac:dyDescent="0.2">
      <c r="A19" s="11" t="s">
        <v>74</v>
      </c>
      <c r="B19" s="11" t="s">
        <v>75</v>
      </c>
      <c r="C19" s="12" t="s">
        <v>76</v>
      </c>
      <c r="D19" s="5" t="s">
        <v>21</v>
      </c>
      <c r="E19" s="13" t="s">
        <v>77</v>
      </c>
      <c r="F19" s="13" t="s">
        <v>31</v>
      </c>
      <c r="G19" s="5" t="s">
        <v>32</v>
      </c>
      <c r="H19" s="14" t="s">
        <v>25</v>
      </c>
      <c r="I19" s="12" t="s">
        <v>78</v>
      </c>
      <c r="J19" s="23">
        <v>0</v>
      </c>
      <c r="K19" s="24">
        <v>230</v>
      </c>
      <c r="L19" s="25">
        <f t="shared" ref="L19:L45" si="1">K19*J19</f>
        <v>0</v>
      </c>
      <c r="M19" s="15" t="s">
        <v>79</v>
      </c>
      <c r="N19" s="4" t="s">
        <v>4</v>
      </c>
      <c r="O19" s="4" t="s">
        <v>4</v>
      </c>
    </row>
    <row r="20" spans="1:15" ht="44.1" customHeight="1" outlineLevel="1" x14ac:dyDescent="0.2">
      <c r="A20" s="11" t="s">
        <v>74</v>
      </c>
      <c r="B20" s="11" t="s">
        <v>80</v>
      </c>
      <c r="C20" s="12" t="s">
        <v>81</v>
      </c>
      <c r="D20" s="5" t="s">
        <v>21</v>
      </c>
      <c r="E20" s="13" t="s">
        <v>82</v>
      </c>
      <c r="F20" s="13" t="s">
        <v>23</v>
      </c>
      <c r="G20" s="5" t="s">
        <v>32</v>
      </c>
      <c r="H20" s="14" t="s">
        <v>25</v>
      </c>
      <c r="I20" s="12" t="s">
        <v>26</v>
      </c>
      <c r="J20" s="23">
        <v>0</v>
      </c>
      <c r="K20" s="24">
        <v>505</v>
      </c>
      <c r="L20" s="25">
        <f t="shared" si="1"/>
        <v>0</v>
      </c>
      <c r="M20" s="15" t="s">
        <v>83</v>
      </c>
      <c r="N20" s="4" t="s">
        <v>4</v>
      </c>
      <c r="O20" s="4" t="s">
        <v>4</v>
      </c>
    </row>
    <row r="21" spans="1:15" ht="44.1" customHeight="1" outlineLevel="1" x14ac:dyDescent="0.2">
      <c r="A21" s="11" t="s">
        <v>74</v>
      </c>
      <c r="B21" s="11" t="s">
        <v>84</v>
      </c>
      <c r="C21" s="12" t="s">
        <v>85</v>
      </c>
      <c r="D21" s="5" t="s">
        <v>21</v>
      </c>
      <c r="E21" s="13" t="s">
        <v>86</v>
      </c>
      <c r="F21" s="13" t="s">
        <v>62</v>
      </c>
      <c r="G21" s="5" t="s">
        <v>87</v>
      </c>
      <c r="H21" s="14" t="s">
        <v>25</v>
      </c>
      <c r="I21" s="12" t="s">
        <v>78</v>
      </c>
      <c r="J21" s="23">
        <v>0</v>
      </c>
      <c r="K21" s="24">
        <v>317</v>
      </c>
      <c r="L21" s="25">
        <f t="shared" si="1"/>
        <v>0</v>
      </c>
      <c r="M21" s="15" t="s">
        <v>88</v>
      </c>
      <c r="N21" s="4" t="s">
        <v>4</v>
      </c>
      <c r="O21" s="4" t="s">
        <v>4</v>
      </c>
    </row>
    <row r="22" spans="1:15" ht="44.1" customHeight="1" outlineLevel="1" x14ac:dyDescent="0.2">
      <c r="A22" s="11" t="s">
        <v>74</v>
      </c>
      <c r="B22" s="11" t="s">
        <v>89</v>
      </c>
      <c r="C22" s="12" t="s">
        <v>90</v>
      </c>
      <c r="D22" s="5" t="s">
        <v>21</v>
      </c>
      <c r="E22" s="13" t="s">
        <v>91</v>
      </c>
      <c r="F22" s="13" t="s">
        <v>38</v>
      </c>
      <c r="G22" s="5" t="s">
        <v>32</v>
      </c>
      <c r="H22" s="14" t="s">
        <v>25</v>
      </c>
      <c r="I22" s="12" t="s">
        <v>78</v>
      </c>
      <c r="J22" s="23">
        <v>0</v>
      </c>
      <c r="K22" s="24">
        <v>253</v>
      </c>
      <c r="L22" s="25">
        <f t="shared" si="1"/>
        <v>0</v>
      </c>
      <c r="M22" s="15" t="s">
        <v>92</v>
      </c>
      <c r="N22" s="4" t="s">
        <v>4</v>
      </c>
      <c r="O22" s="4" t="s">
        <v>4</v>
      </c>
    </row>
    <row r="23" spans="1:15" ht="44.1" customHeight="1" outlineLevel="1" x14ac:dyDescent="0.2">
      <c r="A23" s="11" t="s">
        <v>74</v>
      </c>
      <c r="B23" s="11" t="s">
        <v>93</v>
      </c>
      <c r="C23" s="12" t="s">
        <v>94</v>
      </c>
      <c r="D23" s="5" t="s">
        <v>21</v>
      </c>
      <c r="E23" s="13" t="s">
        <v>95</v>
      </c>
      <c r="F23" s="13" t="s">
        <v>96</v>
      </c>
      <c r="G23" s="5" t="s">
        <v>32</v>
      </c>
      <c r="H23" s="14" t="s">
        <v>25</v>
      </c>
      <c r="I23" s="12" t="s">
        <v>64</v>
      </c>
      <c r="J23" s="23">
        <v>0</v>
      </c>
      <c r="K23" s="24">
        <v>425</v>
      </c>
      <c r="L23" s="25">
        <f t="shared" si="1"/>
        <v>0</v>
      </c>
      <c r="M23" s="15" t="s">
        <v>97</v>
      </c>
      <c r="N23" s="4" t="s">
        <v>4</v>
      </c>
      <c r="O23" s="4" t="s">
        <v>4</v>
      </c>
    </row>
    <row r="24" spans="1:15" ht="44.1" customHeight="1" outlineLevel="1" x14ac:dyDescent="0.2">
      <c r="A24" s="11" t="s">
        <v>74</v>
      </c>
      <c r="B24" s="11" t="s">
        <v>98</v>
      </c>
      <c r="C24" s="12" t="s">
        <v>99</v>
      </c>
      <c r="D24" s="5" t="s">
        <v>21</v>
      </c>
      <c r="E24" s="13" t="s">
        <v>100</v>
      </c>
      <c r="F24" s="13" t="s">
        <v>96</v>
      </c>
      <c r="G24" s="5" t="s">
        <v>32</v>
      </c>
      <c r="H24" s="14" t="s">
        <v>25</v>
      </c>
      <c r="I24" s="12" t="s">
        <v>101</v>
      </c>
      <c r="J24" s="23">
        <v>0</v>
      </c>
      <c r="K24" s="24">
        <v>433</v>
      </c>
      <c r="L24" s="25">
        <f t="shared" si="1"/>
        <v>0</v>
      </c>
      <c r="M24" s="15" t="s">
        <v>102</v>
      </c>
      <c r="N24" s="4" t="s">
        <v>4</v>
      </c>
      <c r="O24" s="4" t="s">
        <v>4</v>
      </c>
    </row>
    <row r="25" spans="1:15" ht="44.1" customHeight="1" outlineLevel="1" x14ac:dyDescent="0.2">
      <c r="A25" s="11" t="s">
        <v>74</v>
      </c>
      <c r="B25" s="11" t="s">
        <v>103</v>
      </c>
      <c r="C25" s="12" t="s">
        <v>104</v>
      </c>
      <c r="D25" s="5" t="s">
        <v>21</v>
      </c>
      <c r="E25" s="13" t="s">
        <v>105</v>
      </c>
      <c r="F25" s="13" t="s">
        <v>106</v>
      </c>
      <c r="G25" s="5" t="s">
        <v>87</v>
      </c>
      <c r="H25" s="14" t="s">
        <v>25</v>
      </c>
      <c r="I25" s="12" t="s">
        <v>107</v>
      </c>
      <c r="J25" s="23">
        <v>0</v>
      </c>
      <c r="K25" s="24">
        <v>482</v>
      </c>
      <c r="L25" s="25">
        <f t="shared" si="1"/>
        <v>0</v>
      </c>
      <c r="M25" s="15" t="s">
        <v>108</v>
      </c>
      <c r="N25" s="4" t="s">
        <v>4</v>
      </c>
      <c r="O25" s="4" t="s">
        <v>4</v>
      </c>
    </row>
    <row r="26" spans="1:15" ht="44.1" customHeight="1" outlineLevel="1" x14ac:dyDescent="0.2">
      <c r="A26" s="11" t="s">
        <v>74</v>
      </c>
      <c r="B26" s="11" t="s">
        <v>109</v>
      </c>
      <c r="C26" s="12" t="s">
        <v>110</v>
      </c>
      <c r="D26" s="5" t="s">
        <v>21</v>
      </c>
      <c r="E26" s="13" t="s">
        <v>111</v>
      </c>
      <c r="F26" s="13" t="s">
        <v>112</v>
      </c>
      <c r="G26" s="5" t="s">
        <v>32</v>
      </c>
      <c r="H26" s="14" t="s">
        <v>25</v>
      </c>
      <c r="I26" s="12" t="s">
        <v>113</v>
      </c>
      <c r="J26" s="23">
        <v>0</v>
      </c>
      <c r="K26" s="24">
        <v>448</v>
      </c>
      <c r="L26" s="25">
        <f t="shared" si="1"/>
        <v>0</v>
      </c>
      <c r="M26" s="15" t="s">
        <v>114</v>
      </c>
      <c r="N26" s="4" t="s">
        <v>4</v>
      </c>
      <c r="O26" s="4" t="s">
        <v>4</v>
      </c>
    </row>
    <row r="27" spans="1:15" ht="44.1" customHeight="1" outlineLevel="1" x14ac:dyDescent="0.2">
      <c r="A27" s="11" t="s">
        <v>74</v>
      </c>
      <c r="B27" s="11" t="s">
        <v>115</v>
      </c>
      <c r="C27" s="12" t="s">
        <v>116</v>
      </c>
      <c r="D27" s="5" t="s">
        <v>21</v>
      </c>
      <c r="E27" s="13" t="s">
        <v>117</v>
      </c>
      <c r="F27" s="13" t="s">
        <v>62</v>
      </c>
      <c r="G27" s="5" t="s">
        <v>87</v>
      </c>
      <c r="H27" s="14" t="s">
        <v>25</v>
      </c>
      <c r="I27" s="12" t="s">
        <v>78</v>
      </c>
      <c r="J27" s="23">
        <v>0</v>
      </c>
      <c r="K27" s="24">
        <v>339</v>
      </c>
      <c r="L27" s="25">
        <f t="shared" si="1"/>
        <v>0</v>
      </c>
      <c r="M27" s="15" t="s">
        <v>118</v>
      </c>
      <c r="N27" s="4" t="s">
        <v>4</v>
      </c>
      <c r="O27" s="4" t="s">
        <v>4</v>
      </c>
    </row>
    <row r="28" spans="1:15" ht="44.1" customHeight="1" outlineLevel="1" x14ac:dyDescent="0.2">
      <c r="A28" s="11" t="s">
        <v>74</v>
      </c>
      <c r="B28" s="11" t="s">
        <v>119</v>
      </c>
      <c r="C28" s="12" t="s">
        <v>120</v>
      </c>
      <c r="D28" s="5" t="s">
        <v>21</v>
      </c>
      <c r="E28" s="13" t="s">
        <v>121</v>
      </c>
      <c r="F28" s="13" t="s">
        <v>96</v>
      </c>
      <c r="G28" s="5" t="s">
        <v>122</v>
      </c>
      <c r="H28" s="14" t="s">
        <v>25</v>
      </c>
      <c r="I28" s="12" t="s">
        <v>26</v>
      </c>
      <c r="J28" s="23">
        <v>0</v>
      </c>
      <c r="K28" s="24">
        <v>485</v>
      </c>
      <c r="L28" s="25">
        <f t="shared" si="1"/>
        <v>0</v>
      </c>
      <c r="M28" s="15" t="s">
        <v>123</v>
      </c>
      <c r="N28" s="4" t="s">
        <v>4</v>
      </c>
      <c r="O28" s="4" t="s">
        <v>4</v>
      </c>
    </row>
    <row r="29" spans="1:15" ht="44.1" customHeight="1" outlineLevel="1" x14ac:dyDescent="0.2">
      <c r="A29" s="11" t="s">
        <v>74</v>
      </c>
      <c r="B29" s="11" t="s">
        <v>124</v>
      </c>
      <c r="C29" s="12" t="s">
        <v>125</v>
      </c>
      <c r="D29" s="5" t="s">
        <v>21</v>
      </c>
      <c r="E29" s="13" t="s">
        <v>126</v>
      </c>
      <c r="F29" s="13" t="s">
        <v>127</v>
      </c>
      <c r="G29" s="5" t="s">
        <v>128</v>
      </c>
      <c r="H29" s="14" t="s">
        <v>25</v>
      </c>
      <c r="I29" s="12" t="s">
        <v>129</v>
      </c>
      <c r="J29" s="23">
        <v>0</v>
      </c>
      <c r="K29" s="24">
        <v>260</v>
      </c>
      <c r="L29" s="25">
        <f t="shared" si="1"/>
        <v>0</v>
      </c>
      <c r="M29" s="15" t="s">
        <v>130</v>
      </c>
      <c r="N29" s="4" t="s">
        <v>4</v>
      </c>
      <c r="O29" s="4" t="s">
        <v>4</v>
      </c>
    </row>
    <row r="30" spans="1:15" ht="44.1" customHeight="1" outlineLevel="1" x14ac:dyDescent="0.2">
      <c r="A30" s="11" t="s">
        <v>74</v>
      </c>
      <c r="B30" s="11" t="s">
        <v>131</v>
      </c>
      <c r="C30" s="12" t="s">
        <v>132</v>
      </c>
      <c r="D30" s="5" t="s">
        <v>21</v>
      </c>
      <c r="E30" s="13" t="s">
        <v>133</v>
      </c>
      <c r="F30" s="13" t="s">
        <v>23</v>
      </c>
      <c r="G30" s="5" t="s">
        <v>32</v>
      </c>
      <c r="H30" s="14" t="s">
        <v>25</v>
      </c>
      <c r="I30" s="12" t="s">
        <v>129</v>
      </c>
      <c r="J30" s="23">
        <v>0</v>
      </c>
      <c r="K30" s="24">
        <v>713</v>
      </c>
      <c r="L30" s="25">
        <f t="shared" si="1"/>
        <v>0</v>
      </c>
      <c r="M30" s="15" t="s">
        <v>134</v>
      </c>
      <c r="N30" s="4" t="s">
        <v>4</v>
      </c>
      <c r="O30" s="4" t="s">
        <v>4</v>
      </c>
    </row>
    <row r="31" spans="1:15" ht="44.1" customHeight="1" outlineLevel="1" x14ac:dyDescent="0.2">
      <c r="A31" s="11" t="s">
        <v>74</v>
      </c>
      <c r="B31" s="11" t="s">
        <v>135</v>
      </c>
      <c r="C31" s="12" t="s">
        <v>136</v>
      </c>
      <c r="D31" s="5" t="s">
        <v>21</v>
      </c>
      <c r="E31" s="13" t="s">
        <v>137</v>
      </c>
      <c r="F31" s="13" t="s">
        <v>23</v>
      </c>
      <c r="G31" s="5" t="s">
        <v>32</v>
      </c>
      <c r="H31" s="14" t="s">
        <v>25</v>
      </c>
      <c r="I31" s="12" t="s">
        <v>138</v>
      </c>
      <c r="J31" s="23">
        <v>0</v>
      </c>
      <c r="K31" s="24">
        <v>681</v>
      </c>
      <c r="L31" s="25">
        <f t="shared" si="1"/>
        <v>0</v>
      </c>
      <c r="M31" s="15" t="s">
        <v>139</v>
      </c>
      <c r="N31" s="4" t="s">
        <v>4</v>
      </c>
      <c r="O31" s="4" t="s">
        <v>4</v>
      </c>
    </row>
    <row r="32" spans="1:15" ht="44.1" customHeight="1" outlineLevel="1" x14ac:dyDescent="0.2">
      <c r="A32" s="11" t="s">
        <v>74</v>
      </c>
      <c r="B32" s="11" t="s">
        <v>140</v>
      </c>
      <c r="C32" s="12" t="s">
        <v>141</v>
      </c>
      <c r="D32" s="5" t="s">
        <v>21</v>
      </c>
      <c r="E32" s="13" t="s">
        <v>142</v>
      </c>
      <c r="F32" s="13" t="s">
        <v>112</v>
      </c>
      <c r="G32" s="5" t="s">
        <v>32</v>
      </c>
      <c r="H32" s="14" t="s">
        <v>25</v>
      </c>
      <c r="I32" s="12" t="s">
        <v>143</v>
      </c>
      <c r="J32" s="23">
        <v>0</v>
      </c>
      <c r="K32" s="24">
        <v>349</v>
      </c>
      <c r="L32" s="25">
        <f t="shared" si="1"/>
        <v>0</v>
      </c>
      <c r="M32" s="15" t="s">
        <v>144</v>
      </c>
      <c r="N32" s="4" t="s">
        <v>4</v>
      </c>
      <c r="O32" s="4" t="s">
        <v>4</v>
      </c>
    </row>
    <row r="33" spans="1:15" ht="44.1" customHeight="1" outlineLevel="1" x14ac:dyDescent="0.2">
      <c r="A33" s="11" t="s">
        <v>74</v>
      </c>
      <c r="B33" s="11" t="s">
        <v>145</v>
      </c>
      <c r="C33" s="12" t="s">
        <v>146</v>
      </c>
      <c r="D33" s="5" t="s">
        <v>21</v>
      </c>
      <c r="E33" s="13" t="s">
        <v>147</v>
      </c>
      <c r="F33" s="13" t="s">
        <v>148</v>
      </c>
      <c r="G33" s="5" t="s">
        <v>32</v>
      </c>
      <c r="H33" s="14" t="s">
        <v>25</v>
      </c>
      <c r="I33" s="12" t="s">
        <v>143</v>
      </c>
      <c r="J33" s="23">
        <v>0</v>
      </c>
      <c r="K33" s="24">
        <v>488</v>
      </c>
      <c r="L33" s="25">
        <f t="shared" si="1"/>
        <v>0</v>
      </c>
      <c r="M33" s="15" t="s">
        <v>149</v>
      </c>
      <c r="N33" s="4" t="s">
        <v>4</v>
      </c>
      <c r="O33" s="4" t="s">
        <v>4</v>
      </c>
    </row>
    <row r="34" spans="1:15" ht="44.1" customHeight="1" outlineLevel="1" x14ac:dyDescent="0.2">
      <c r="A34" s="11" t="s">
        <v>74</v>
      </c>
      <c r="B34" s="11" t="s">
        <v>150</v>
      </c>
      <c r="C34" s="12" t="s">
        <v>151</v>
      </c>
      <c r="D34" s="5" t="s">
        <v>21</v>
      </c>
      <c r="E34" s="13" t="s">
        <v>152</v>
      </c>
      <c r="F34" s="13" t="s">
        <v>62</v>
      </c>
      <c r="G34" s="5" t="s">
        <v>32</v>
      </c>
      <c r="H34" s="14" t="s">
        <v>25</v>
      </c>
      <c r="I34" s="12" t="s">
        <v>138</v>
      </c>
      <c r="J34" s="23">
        <v>0</v>
      </c>
      <c r="K34" s="24">
        <v>427</v>
      </c>
      <c r="L34" s="25">
        <f t="shared" si="1"/>
        <v>0</v>
      </c>
      <c r="M34" s="15" t="s">
        <v>153</v>
      </c>
      <c r="N34" s="4" t="s">
        <v>4</v>
      </c>
      <c r="O34" s="4" t="s">
        <v>4</v>
      </c>
    </row>
    <row r="35" spans="1:15" ht="44.1" customHeight="1" outlineLevel="1" x14ac:dyDescent="0.2">
      <c r="A35" s="11" t="s">
        <v>74</v>
      </c>
      <c r="B35" s="11" t="s">
        <v>154</v>
      </c>
      <c r="C35" s="12" t="s">
        <v>155</v>
      </c>
      <c r="D35" s="5" t="s">
        <v>21</v>
      </c>
      <c r="E35" s="13" t="s">
        <v>156</v>
      </c>
      <c r="F35" s="13" t="s">
        <v>157</v>
      </c>
      <c r="G35" s="5" t="s">
        <v>32</v>
      </c>
      <c r="H35" s="14" t="s">
        <v>25</v>
      </c>
      <c r="I35" s="12" t="s">
        <v>71</v>
      </c>
      <c r="J35" s="23">
        <v>0</v>
      </c>
      <c r="K35" s="24">
        <v>553</v>
      </c>
      <c r="L35" s="25">
        <f t="shared" si="1"/>
        <v>0</v>
      </c>
      <c r="M35" s="15" t="s">
        <v>158</v>
      </c>
      <c r="N35" s="4" t="s">
        <v>4</v>
      </c>
      <c r="O35" s="4" t="s">
        <v>4</v>
      </c>
    </row>
    <row r="36" spans="1:15" ht="44.1" customHeight="1" outlineLevel="1" x14ac:dyDescent="0.2">
      <c r="A36" s="11" t="s">
        <v>74</v>
      </c>
      <c r="B36" s="11" t="s">
        <v>159</v>
      </c>
      <c r="C36" s="12" t="s">
        <v>160</v>
      </c>
      <c r="D36" s="5" t="s">
        <v>21</v>
      </c>
      <c r="E36" s="13" t="s">
        <v>161</v>
      </c>
      <c r="F36" s="13" t="s">
        <v>23</v>
      </c>
      <c r="G36" s="5" t="s">
        <v>162</v>
      </c>
      <c r="H36" s="14" t="s">
        <v>25</v>
      </c>
      <c r="I36" s="12" t="s">
        <v>138</v>
      </c>
      <c r="J36" s="23">
        <v>0</v>
      </c>
      <c r="K36" s="24">
        <v>359</v>
      </c>
      <c r="L36" s="25">
        <f t="shared" si="1"/>
        <v>0</v>
      </c>
      <c r="M36" s="15" t="s">
        <v>163</v>
      </c>
      <c r="N36" s="4" t="s">
        <v>4</v>
      </c>
      <c r="O36" s="4" t="s">
        <v>4</v>
      </c>
    </row>
    <row r="37" spans="1:15" ht="44.1" customHeight="1" outlineLevel="1" x14ac:dyDescent="0.2">
      <c r="A37" s="11" t="s">
        <v>74</v>
      </c>
      <c r="B37" s="11" t="s">
        <v>164</v>
      </c>
      <c r="C37" s="12" t="s">
        <v>165</v>
      </c>
      <c r="D37" s="5" t="s">
        <v>21</v>
      </c>
      <c r="E37" s="13" t="s">
        <v>166</v>
      </c>
      <c r="F37" s="13" t="s">
        <v>167</v>
      </c>
      <c r="G37" s="5" t="s">
        <v>168</v>
      </c>
      <c r="H37" s="14" t="s">
        <v>25</v>
      </c>
      <c r="I37" s="12" t="s">
        <v>143</v>
      </c>
      <c r="J37" s="23">
        <v>0</v>
      </c>
      <c r="K37" s="24">
        <v>239</v>
      </c>
      <c r="L37" s="25">
        <f t="shared" si="1"/>
        <v>0</v>
      </c>
      <c r="M37" s="15" t="s">
        <v>169</v>
      </c>
      <c r="N37" s="4" t="s">
        <v>4</v>
      </c>
      <c r="O37" s="4" t="s">
        <v>4</v>
      </c>
    </row>
    <row r="38" spans="1:15" ht="44.1" customHeight="1" outlineLevel="1" x14ac:dyDescent="0.2">
      <c r="A38" s="11" t="s">
        <v>74</v>
      </c>
      <c r="B38" s="11" t="s">
        <v>170</v>
      </c>
      <c r="C38" s="12" t="s">
        <v>171</v>
      </c>
      <c r="D38" s="5" t="s">
        <v>21</v>
      </c>
      <c r="E38" s="13" t="s">
        <v>172</v>
      </c>
      <c r="F38" s="13" t="s">
        <v>96</v>
      </c>
      <c r="G38" s="5" t="s">
        <v>173</v>
      </c>
      <c r="H38" s="14" t="s">
        <v>25</v>
      </c>
      <c r="I38" s="12" t="s">
        <v>64</v>
      </c>
      <c r="J38" s="23">
        <v>0</v>
      </c>
      <c r="K38" s="24">
        <v>408</v>
      </c>
      <c r="L38" s="25">
        <f t="shared" si="1"/>
        <v>0</v>
      </c>
      <c r="M38" s="15" t="s">
        <v>174</v>
      </c>
      <c r="N38" s="4" t="s">
        <v>4</v>
      </c>
      <c r="O38" s="4" t="s">
        <v>4</v>
      </c>
    </row>
    <row r="39" spans="1:15" ht="44.1" customHeight="1" outlineLevel="1" x14ac:dyDescent="0.2">
      <c r="A39" s="11" t="s">
        <v>74</v>
      </c>
      <c r="B39" s="11" t="s">
        <v>175</v>
      </c>
      <c r="C39" s="12" t="s">
        <v>176</v>
      </c>
      <c r="D39" s="5" t="s">
        <v>21</v>
      </c>
      <c r="E39" s="13" t="s">
        <v>177</v>
      </c>
      <c r="F39" s="13" t="s">
        <v>96</v>
      </c>
      <c r="G39" s="5" t="s">
        <v>32</v>
      </c>
      <c r="H39" s="14" t="s">
        <v>25</v>
      </c>
      <c r="I39" s="12" t="s">
        <v>64</v>
      </c>
      <c r="J39" s="23">
        <v>0</v>
      </c>
      <c r="K39" s="24">
        <v>462</v>
      </c>
      <c r="L39" s="25">
        <f t="shared" si="1"/>
        <v>0</v>
      </c>
      <c r="M39" s="15" t="s">
        <v>178</v>
      </c>
      <c r="N39" s="4" t="s">
        <v>4</v>
      </c>
      <c r="O39" s="4" t="s">
        <v>4</v>
      </c>
    </row>
    <row r="40" spans="1:15" ht="44.1" customHeight="1" outlineLevel="1" x14ac:dyDescent="0.2">
      <c r="A40" s="11" t="s">
        <v>74</v>
      </c>
      <c r="B40" s="11" t="s">
        <v>179</v>
      </c>
      <c r="C40" s="12" t="s">
        <v>180</v>
      </c>
      <c r="D40" s="5" t="s">
        <v>21</v>
      </c>
      <c r="E40" s="13" t="s">
        <v>181</v>
      </c>
      <c r="F40" s="13" t="s">
        <v>96</v>
      </c>
      <c r="G40" s="5" t="s">
        <v>182</v>
      </c>
      <c r="H40" s="14" t="s">
        <v>25</v>
      </c>
      <c r="I40" s="12" t="s">
        <v>40</v>
      </c>
      <c r="J40" s="23">
        <v>0</v>
      </c>
      <c r="K40" s="24">
        <v>624</v>
      </c>
      <c r="L40" s="25">
        <f t="shared" si="1"/>
        <v>0</v>
      </c>
      <c r="M40" s="15" t="s">
        <v>183</v>
      </c>
      <c r="N40" s="4" t="s">
        <v>4</v>
      </c>
      <c r="O40" s="4" t="s">
        <v>4</v>
      </c>
    </row>
    <row r="41" spans="1:15" ht="44.1" customHeight="1" outlineLevel="1" x14ac:dyDescent="0.2">
      <c r="A41" s="11" t="s">
        <v>74</v>
      </c>
      <c r="B41" s="11" t="s">
        <v>184</v>
      </c>
      <c r="C41" s="12" t="s">
        <v>185</v>
      </c>
      <c r="D41" s="5" t="s">
        <v>21</v>
      </c>
      <c r="E41" s="13" t="s">
        <v>186</v>
      </c>
      <c r="F41" s="13" t="s">
        <v>187</v>
      </c>
      <c r="G41" s="5" t="s">
        <v>32</v>
      </c>
      <c r="H41" s="14" t="s">
        <v>188</v>
      </c>
      <c r="I41" s="12" t="s">
        <v>129</v>
      </c>
      <c r="J41" s="23">
        <v>0</v>
      </c>
      <c r="K41" s="24">
        <v>24</v>
      </c>
      <c r="L41" s="25">
        <f t="shared" si="1"/>
        <v>0</v>
      </c>
      <c r="M41" s="15" t="s">
        <v>189</v>
      </c>
      <c r="N41" s="4" t="s">
        <v>4</v>
      </c>
      <c r="O41" s="4" t="s">
        <v>4</v>
      </c>
    </row>
    <row r="42" spans="1:15" ht="44.1" customHeight="1" outlineLevel="1" x14ac:dyDescent="0.2">
      <c r="A42" s="11" t="s">
        <v>74</v>
      </c>
      <c r="B42" s="11" t="s">
        <v>190</v>
      </c>
      <c r="C42" s="12" t="s">
        <v>191</v>
      </c>
      <c r="D42" s="5" t="s">
        <v>21</v>
      </c>
      <c r="E42" s="13" t="s">
        <v>192</v>
      </c>
      <c r="F42" s="13" t="s">
        <v>62</v>
      </c>
      <c r="G42" s="5" t="s">
        <v>87</v>
      </c>
      <c r="H42" s="14" t="s">
        <v>25</v>
      </c>
      <c r="I42" s="12" t="s">
        <v>113</v>
      </c>
      <c r="J42" s="23">
        <v>0</v>
      </c>
      <c r="K42" s="24">
        <v>405</v>
      </c>
      <c r="L42" s="25">
        <f t="shared" si="1"/>
        <v>0</v>
      </c>
      <c r="M42" s="15" t="s">
        <v>193</v>
      </c>
      <c r="N42" s="4" t="s">
        <v>4</v>
      </c>
      <c r="O42" s="4" t="s">
        <v>4</v>
      </c>
    </row>
    <row r="43" spans="1:15" ht="44.1" customHeight="1" outlineLevel="1" x14ac:dyDescent="0.2">
      <c r="A43" s="11" t="s">
        <v>74</v>
      </c>
      <c r="B43" s="11" t="s">
        <v>194</v>
      </c>
      <c r="C43" s="12" t="s">
        <v>195</v>
      </c>
      <c r="D43" s="5" t="s">
        <v>21</v>
      </c>
      <c r="E43" s="13" t="s">
        <v>196</v>
      </c>
      <c r="F43" s="13" t="s">
        <v>62</v>
      </c>
      <c r="G43" s="5" t="s">
        <v>63</v>
      </c>
      <c r="H43" s="14" t="s">
        <v>25</v>
      </c>
      <c r="I43" s="12" t="s">
        <v>107</v>
      </c>
      <c r="J43" s="23">
        <v>0</v>
      </c>
      <c r="K43" s="24">
        <v>405</v>
      </c>
      <c r="L43" s="25">
        <f t="shared" si="1"/>
        <v>0</v>
      </c>
      <c r="M43" s="15" t="s">
        <v>193</v>
      </c>
      <c r="N43" s="4" t="s">
        <v>4</v>
      </c>
      <c r="O43" s="4" t="s">
        <v>4</v>
      </c>
    </row>
    <row r="44" spans="1:15" ht="44.1" customHeight="1" outlineLevel="1" x14ac:dyDescent="0.2">
      <c r="A44" s="11" t="s">
        <v>74</v>
      </c>
      <c r="B44" s="11" t="s">
        <v>197</v>
      </c>
      <c r="C44" s="12" t="s">
        <v>198</v>
      </c>
      <c r="D44" s="5" t="s">
        <v>21</v>
      </c>
      <c r="E44" s="13" t="s">
        <v>199</v>
      </c>
      <c r="F44" s="13" t="s">
        <v>62</v>
      </c>
      <c r="G44" s="5" t="s">
        <v>24</v>
      </c>
      <c r="H44" s="14" t="s">
        <v>25</v>
      </c>
      <c r="I44" s="12" t="s">
        <v>78</v>
      </c>
      <c r="J44" s="23">
        <v>0</v>
      </c>
      <c r="K44" s="24">
        <v>319</v>
      </c>
      <c r="L44" s="25">
        <f t="shared" si="1"/>
        <v>0</v>
      </c>
      <c r="M44" s="15" t="s">
        <v>200</v>
      </c>
      <c r="N44" s="4" t="s">
        <v>4</v>
      </c>
      <c r="O44" s="4" t="s">
        <v>4</v>
      </c>
    </row>
    <row r="45" spans="1:15" ht="44.1" customHeight="1" outlineLevel="1" x14ac:dyDescent="0.2">
      <c r="A45" s="11" t="s">
        <v>74</v>
      </c>
      <c r="B45" s="11" t="s">
        <v>201</v>
      </c>
      <c r="C45" s="12" t="s">
        <v>202</v>
      </c>
      <c r="D45" s="5" t="s">
        <v>21</v>
      </c>
      <c r="E45" s="13" t="s">
        <v>203</v>
      </c>
      <c r="F45" s="13" t="s">
        <v>62</v>
      </c>
      <c r="G45" s="5" t="s">
        <v>87</v>
      </c>
      <c r="H45" s="14" t="s">
        <v>25</v>
      </c>
      <c r="I45" s="12" t="s">
        <v>129</v>
      </c>
      <c r="J45" s="23">
        <v>0</v>
      </c>
      <c r="K45" s="24">
        <v>401</v>
      </c>
      <c r="L45" s="25">
        <f t="shared" si="1"/>
        <v>0</v>
      </c>
      <c r="M45" s="15" t="s">
        <v>204</v>
      </c>
      <c r="N45" s="4" t="s">
        <v>4</v>
      </c>
      <c r="O45" s="4" t="s">
        <v>4</v>
      </c>
    </row>
    <row r="46" spans="1:15" ht="18.75" customHeight="1" outlineLevel="1" x14ac:dyDescent="0.25">
      <c r="A46" s="16"/>
      <c r="B46" s="17"/>
      <c r="C46" s="17"/>
      <c r="D46" s="17"/>
      <c r="E46" s="17"/>
      <c r="F46" s="17"/>
      <c r="G46" s="18"/>
      <c r="H46" s="17"/>
      <c r="I46" s="17"/>
      <c r="J46" s="17"/>
      <c r="K46" s="19" t="s">
        <v>205</v>
      </c>
      <c r="L46" s="26">
        <f>SUM(L18:L45)</f>
        <v>0</v>
      </c>
      <c r="M46" s="20"/>
      <c r="N46" s="4" t="s">
        <v>4</v>
      </c>
      <c r="O46" s="4" t="s">
        <v>4</v>
      </c>
    </row>
    <row r="47" spans="1:15" ht="27" customHeight="1" x14ac:dyDescent="0.2">
      <c r="A47" s="8" t="s">
        <v>206</v>
      </c>
      <c r="B47" s="9"/>
      <c r="C47" s="9"/>
      <c r="D47" s="9"/>
      <c r="E47" s="9"/>
      <c r="F47" s="9"/>
      <c r="G47" s="10"/>
      <c r="H47" s="9"/>
      <c r="I47" s="9"/>
      <c r="J47" s="9"/>
      <c r="K47" s="9"/>
      <c r="L47" s="9"/>
      <c r="M47" s="9"/>
    </row>
    <row r="48" spans="1:15" ht="44.1" customHeight="1" outlineLevel="1" x14ac:dyDescent="0.2">
      <c r="A48" s="11" t="s">
        <v>206</v>
      </c>
      <c r="B48" s="11" t="s">
        <v>207</v>
      </c>
      <c r="C48" s="12" t="s">
        <v>208</v>
      </c>
      <c r="D48" s="5" t="s">
        <v>21</v>
      </c>
      <c r="E48" s="13" t="s">
        <v>209</v>
      </c>
      <c r="F48" s="13" t="s">
        <v>38</v>
      </c>
      <c r="G48" s="5" t="s">
        <v>210</v>
      </c>
      <c r="H48" s="14" t="s">
        <v>25</v>
      </c>
      <c r="I48" s="12" t="s">
        <v>78</v>
      </c>
      <c r="J48" s="23">
        <v>0</v>
      </c>
      <c r="K48" s="24">
        <v>211</v>
      </c>
      <c r="L48" s="25">
        <f t="shared" ref="L48:L55" si="2">K48*J48</f>
        <v>0</v>
      </c>
      <c r="M48" s="15" t="s">
        <v>211</v>
      </c>
      <c r="N48" s="4" t="s">
        <v>4</v>
      </c>
      <c r="O48" s="4" t="s">
        <v>4</v>
      </c>
    </row>
    <row r="49" spans="1:15" ht="44.1" customHeight="1" outlineLevel="1" x14ac:dyDescent="0.2">
      <c r="A49" s="11" t="s">
        <v>206</v>
      </c>
      <c r="B49" s="11" t="s">
        <v>212</v>
      </c>
      <c r="C49" s="12" t="s">
        <v>213</v>
      </c>
      <c r="D49" s="5" t="s">
        <v>21</v>
      </c>
      <c r="E49" s="13" t="s">
        <v>214</v>
      </c>
      <c r="F49" s="13" t="s">
        <v>38</v>
      </c>
      <c r="G49" s="5" t="s">
        <v>173</v>
      </c>
      <c r="H49" s="14" t="s">
        <v>25</v>
      </c>
      <c r="I49" s="12" t="s">
        <v>78</v>
      </c>
      <c r="J49" s="23">
        <v>0</v>
      </c>
      <c r="K49" s="24">
        <v>211</v>
      </c>
      <c r="L49" s="25">
        <f t="shared" si="2"/>
        <v>0</v>
      </c>
      <c r="M49" s="15" t="s">
        <v>215</v>
      </c>
      <c r="N49" s="4" t="s">
        <v>4</v>
      </c>
      <c r="O49" s="4" t="s">
        <v>4</v>
      </c>
    </row>
    <row r="50" spans="1:15" ht="44.1" customHeight="1" outlineLevel="1" x14ac:dyDescent="0.2">
      <c r="A50" s="11" t="s">
        <v>206</v>
      </c>
      <c r="B50" s="11" t="s">
        <v>216</v>
      </c>
      <c r="C50" s="12" t="s">
        <v>217</v>
      </c>
      <c r="D50" s="5" t="s">
        <v>21</v>
      </c>
      <c r="E50" s="13" t="s">
        <v>218</v>
      </c>
      <c r="F50" s="13" t="s">
        <v>38</v>
      </c>
      <c r="G50" s="5" t="s">
        <v>32</v>
      </c>
      <c r="H50" s="14" t="s">
        <v>25</v>
      </c>
      <c r="I50" s="12" t="s">
        <v>138</v>
      </c>
      <c r="J50" s="23">
        <v>0</v>
      </c>
      <c r="K50" s="24">
        <v>223</v>
      </c>
      <c r="L50" s="25">
        <f t="shared" si="2"/>
        <v>0</v>
      </c>
      <c r="M50" s="15" t="s">
        <v>219</v>
      </c>
      <c r="N50" s="4" t="s">
        <v>4</v>
      </c>
      <c r="O50" s="4" t="s">
        <v>4</v>
      </c>
    </row>
    <row r="51" spans="1:15" ht="44.1" customHeight="1" outlineLevel="1" x14ac:dyDescent="0.2">
      <c r="A51" s="11" t="s">
        <v>206</v>
      </c>
      <c r="B51" s="11" t="s">
        <v>220</v>
      </c>
      <c r="C51" s="12" t="s">
        <v>221</v>
      </c>
      <c r="D51" s="5" t="s">
        <v>21</v>
      </c>
      <c r="E51" s="13" t="s">
        <v>222</v>
      </c>
      <c r="F51" s="13" t="s">
        <v>54</v>
      </c>
      <c r="G51" s="5" t="s">
        <v>32</v>
      </c>
      <c r="H51" s="14" t="s">
        <v>25</v>
      </c>
      <c r="I51" s="12" t="s">
        <v>49</v>
      </c>
      <c r="J51" s="23">
        <v>0</v>
      </c>
      <c r="K51" s="24">
        <v>132</v>
      </c>
      <c r="L51" s="25">
        <f t="shared" si="2"/>
        <v>0</v>
      </c>
      <c r="M51" s="15" t="s">
        <v>223</v>
      </c>
      <c r="N51" s="4" t="s">
        <v>4</v>
      </c>
      <c r="O51" s="4" t="s">
        <v>4</v>
      </c>
    </row>
    <row r="52" spans="1:15" ht="44.1" customHeight="1" outlineLevel="1" x14ac:dyDescent="0.2">
      <c r="A52" s="11" t="s">
        <v>206</v>
      </c>
      <c r="B52" s="11" t="s">
        <v>224</v>
      </c>
      <c r="C52" s="12" t="s">
        <v>225</v>
      </c>
      <c r="D52" s="5" t="s">
        <v>21</v>
      </c>
      <c r="E52" s="13" t="s">
        <v>226</v>
      </c>
      <c r="F52" s="13" t="s">
        <v>96</v>
      </c>
      <c r="G52" s="5" t="s">
        <v>32</v>
      </c>
      <c r="H52" s="14" t="s">
        <v>25</v>
      </c>
      <c r="I52" s="12" t="s">
        <v>101</v>
      </c>
      <c r="J52" s="23">
        <v>0</v>
      </c>
      <c r="K52" s="24">
        <v>279</v>
      </c>
      <c r="L52" s="25">
        <f t="shared" si="2"/>
        <v>0</v>
      </c>
      <c r="M52" s="15" t="s">
        <v>227</v>
      </c>
      <c r="N52" s="4" t="s">
        <v>4</v>
      </c>
      <c r="O52" s="4" t="s">
        <v>4</v>
      </c>
    </row>
    <row r="53" spans="1:15" ht="44.1" customHeight="1" outlineLevel="1" x14ac:dyDescent="0.2">
      <c r="A53" s="11" t="s">
        <v>206</v>
      </c>
      <c r="B53" s="11" t="s">
        <v>228</v>
      </c>
      <c r="C53" s="12" t="s">
        <v>229</v>
      </c>
      <c r="D53" s="5" t="s">
        <v>21</v>
      </c>
      <c r="E53" s="13" t="s">
        <v>230</v>
      </c>
      <c r="F53" s="13" t="s">
        <v>96</v>
      </c>
      <c r="G53" s="5" t="s">
        <v>173</v>
      </c>
      <c r="H53" s="14" t="s">
        <v>25</v>
      </c>
      <c r="I53" s="12" t="s">
        <v>113</v>
      </c>
      <c r="J53" s="23">
        <v>0</v>
      </c>
      <c r="K53" s="24">
        <v>102</v>
      </c>
      <c r="L53" s="25">
        <f t="shared" si="2"/>
        <v>0</v>
      </c>
      <c r="M53" s="15" t="s">
        <v>231</v>
      </c>
      <c r="N53" s="4" t="s">
        <v>4</v>
      </c>
      <c r="O53" s="4" t="s">
        <v>4</v>
      </c>
    </row>
    <row r="54" spans="1:15" ht="44.1" customHeight="1" outlineLevel="1" x14ac:dyDescent="0.2">
      <c r="A54" s="11" t="s">
        <v>206</v>
      </c>
      <c r="B54" s="11" t="s">
        <v>232</v>
      </c>
      <c r="C54" s="12" t="s">
        <v>233</v>
      </c>
      <c r="D54" s="5" t="s">
        <v>21</v>
      </c>
      <c r="E54" s="13" t="s">
        <v>234</v>
      </c>
      <c r="F54" s="13" t="s">
        <v>235</v>
      </c>
      <c r="G54" s="5" t="s">
        <v>32</v>
      </c>
      <c r="H54" s="14" t="s">
        <v>25</v>
      </c>
      <c r="I54" s="12" t="s">
        <v>129</v>
      </c>
      <c r="J54" s="23">
        <v>0</v>
      </c>
      <c r="K54" s="24">
        <v>260</v>
      </c>
      <c r="L54" s="25">
        <f t="shared" si="2"/>
        <v>0</v>
      </c>
      <c r="M54" s="15" t="s">
        <v>236</v>
      </c>
      <c r="N54" s="4" t="s">
        <v>4</v>
      </c>
      <c r="O54" s="4" t="s">
        <v>4</v>
      </c>
    </row>
    <row r="55" spans="1:15" ht="44.1" customHeight="1" outlineLevel="1" x14ac:dyDescent="0.2">
      <c r="A55" s="11" t="s">
        <v>206</v>
      </c>
      <c r="B55" s="11" t="s">
        <v>237</v>
      </c>
      <c r="C55" s="12" t="s">
        <v>238</v>
      </c>
      <c r="D55" s="5" t="s">
        <v>21</v>
      </c>
      <c r="E55" s="13" t="s">
        <v>239</v>
      </c>
      <c r="F55" s="13" t="s">
        <v>240</v>
      </c>
      <c r="G55" s="5" t="s">
        <v>32</v>
      </c>
      <c r="H55" s="14" t="s">
        <v>25</v>
      </c>
      <c r="I55" s="12" t="s">
        <v>241</v>
      </c>
      <c r="J55" s="23">
        <v>0</v>
      </c>
      <c r="K55" s="24">
        <v>129</v>
      </c>
      <c r="L55" s="25">
        <f t="shared" si="2"/>
        <v>0</v>
      </c>
      <c r="M55" s="15" t="s">
        <v>242</v>
      </c>
      <c r="N55" s="4" t="s">
        <v>4</v>
      </c>
      <c r="O55" s="4" t="s">
        <v>4</v>
      </c>
    </row>
    <row r="56" spans="1:15" ht="18.75" customHeight="1" outlineLevel="1" x14ac:dyDescent="0.25">
      <c r="A56" s="16"/>
      <c r="B56" s="17"/>
      <c r="C56" s="17"/>
      <c r="D56" s="17"/>
      <c r="E56" s="17"/>
      <c r="F56" s="17"/>
      <c r="G56" s="18"/>
      <c r="H56" s="17"/>
      <c r="I56" s="17"/>
      <c r="J56" s="17"/>
      <c r="K56" s="19" t="s">
        <v>243</v>
      </c>
      <c r="L56" s="26">
        <f>SUM(L47:L55)</f>
        <v>0</v>
      </c>
      <c r="M56" s="20"/>
      <c r="N56" s="4" t="s">
        <v>4</v>
      </c>
      <c r="O56" s="4" t="s">
        <v>4</v>
      </c>
    </row>
    <row r="57" spans="1:15" ht="27" customHeight="1" x14ac:dyDescent="0.2">
      <c r="A57" s="8" t="s">
        <v>244</v>
      </c>
      <c r="B57" s="9"/>
      <c r="C57" s="9"/>
      <c r="D57" s="9"/>
      <c r="E57" s="9"/>
      <c r="F57" s="9"/>
      <c r="G57" s="10"/>
      <c r="H57" s="9"/>
      <c r="I57" s="9"/>
      <c r="J57" s="9"/>
      <c r="K57" s="9"/>
      <c r="L57" s="9"/>
      <c r="M57" s="9"/>
    </row>
    <row r="58" spans="1:15" ht="44.1" customHeight="1" outlineLevel="1" x14ac:dyDescent="0.2">
      <c r="A58" s="28" t="s">
        <v>244</v>
      </c>
      <c r="B58" s="28" t="s">
        <v>245</v>
      </c>
      <c r="C58" s="29" t="s">
        <v>246</v>
      </c>
      <c r="D58" s="30" t="s">
        <v>21</v>
      </c>
      <c r="E58" s="31" t="s">
        <v>247</v>
      </c>
      <c r="F58" s="31" t="s">
        <v>248</v>
      </c>
      <c r="G58" s="30" t="s">
        <v>249</v>
      </c>
      <c r="H58" s="32" t="s">
        <v>250</v>
      </c>
      <c r="I58" s="29" t="s">
        <v>71</v>
      </c>
      <c r="J58" s="33">
        <v>0</v>
      </c>
      <c r="K58" s="34">
        <v>702</v>
      </c>
      <c r="L58" s="35">
        <f>K58*J58</f>
        <v>0</v>
      </c>
      <c r="M58" s="36" t="s">
        <v>251</v>
      </c>
      <c r="N58" s="21" t="s">
        <v>4</v>
      </c>
      <c r="O58" s="21" t="s">
        <v>4</v>
      </c>
    </row>
    <row r="59" spans="1:15" ht="44.1" customHeight="1" outlineLevel="1" x14ac:dyDescent="0.2">
      <c r="A59" s="11" t="s">
        <v>244</v>
      </c>
      <c r="B59" s="11" t="s">
        <v>252</v>
      </c>
      <c r="C59" s="12" t="s">
        <v>253</v>
      </c>
      <c r="D59" s="5" t="s">
        <v>21</v>
      </c>
      <c r="E59" s="13" t="s">
        <v>254</v>
      </c>
      <c r="F59" s="13" t="s">
        <v>112</v>
      </c>
      <c r="G59" s="5" t="s">
        <v>87</v>
      </c>
      <c r="H59" s="14" t="s">
        <v>25</v>
      </c>
      <c r="I59" s="12" t="s">
        <v>255</v>
      </c>
      <c r="J59" s="23">
        <v>0</v>
      </c>
      <c r="K59" s="24">
        <v>543</v>
      </c>
      <c r="L59" s="25">
        <f>K59*J59</f>
        <v>0</v>
      </c>
      <c r="M59" s="15" t="s">
        <v>256</v>
      </c>
      <c r="N59" s="4" t="s">
        <v>4</v>
      </c>
      <c r="O59" s="4" t="s">
        <v>4</v>
      </c>
    </row>
    <row r="60" spans="1:15" ht="44.1" customHeight="1" outlineLevel="1" x14ac:dyDescent="0.2">
      <c r="A60" s="11" t="s">
        <v>244</v>
      </c>
      <c r="B60" s="11" t="s">
        <v>257</v>
      </c>
      <c r="C60" s="12" t="s">
        <v>258</v>
      </c>
      <c r="D60" s="5" t="s">
        <v>21</v>
      </c>
      <c r="E60" s="13" t="s">
        <v>259</v>
      </c>
      <c r="F60" s="13" t="s">
        <v>260</v>
      </c>
      <c r="G60" s="5" t="s">
        <v>261</v>
      </c>
      <c r="H60" s="14" t="s">
        <v>25</v>
      </c>
      <c r="I60" s="12" t="s">
        <v>107</v>
      </c>
      <c r="J60" s="23">
        <v>0</v>
      </c>
      <c r="K60" s="24">
        <v>645</v>
      </c>
      <c r="L60" s="25">
        <f>K60*J60</f>
        <v>0</v>
      </c>
      <c r="M60" s="15" t="s">
        <v>262</v>
      </c>
      <c r="N60" s="4" t="s">
        <v>4</v>
      </c>
      <c r="O60" s="4" t="s">
        <v>4</v>
      </c>
    </row>
    <row r="61" spans="1:15" ht="18.75" customHeight="1" outlineLevel="1" x14ac:dyDescent="0.25">
      <c r="A61" s="16"/>
      <c r="B61" s="17"/>
      <c r="C61" s="17"/>
      <c r="D61" s="17"/>
      <c r="E61" s="17"/>
      <c r="F61" s="17"/>
      <c r="G61" s="18"/>
      <c r="H61" s="17"/>
      <c r="I61" s="17"/>
      <c r="J61" s="17"/>
      <c r="K61" s="19" t="s">
        <v>263</v>
      </c>
      <c r="L61" s="26">
        <f>SUM(L57:L60)</f>
        <v>0</v>
      </c>
      <c r="M61" s="20"/>
      <c r="N61" s="4" t="s">
        <v>4</v>
      </c>
      <c r="O61" s="4" t="s">
        <v>4</v>
      </c>
    </row>
    <row r="62" spans="1:15" ht="27" customHeight="1" x14ac:dyDescent="0.2">
      <c r="A62" s="8" t="s">
        <v>264</v>
      </c>
      <c r="B62" s="9"/>
      <c r="C62" s="9"/>
      <c r="D62" s="9"/>
      <c r="E62" s="9"/>
      <c r="F62" s="9"/>
      <c r="G62" s="10"/>
      <c r="H62" s="9"/>
      <c r="I62" s="9"/>
      <c r="J62" s="9"/>
      <c r="K62" s="9"/>
      <c r="L62" s="9"/>
      <c r="M62" s="9"/>
    </row>
    <row r="63" spans="1:15" ht="44.1" customHeight="1" outlineLevel="1" x14ac:dyDescent="0.2">
      <c r="A63" s="11" t="s">
        <v>264</v>
      </c>
      <c r="B63" s="11" t="s">
        <v>265</v>
      </c>
      <c r="C63" s="12" t="s">
        <v>266</v>
      </c>
      <c r="D63" s="5" t="s">
        <v>21</v>
      </c>
      <c r="E63" s="13" t="s">
        <v>267</v>
      </c>
      <c r="F63" s="13" t="s">
        <v>167</v>
      </c>
      <c r="G63" s="5" t="s">
        <v>168</v>
      </c>
      <c r="H63" s="14" t="s">
        <v>25</v>
      </c>
      <c r="I63" s="12" t="s">
        <v>143</v>
      </c>
      <c r="J63" s="23">
        <v>0</v>
      </c>
      <c r="K63" s="24">
        <v>538</v>
      </c>
      <c r="L63" s="25">
        <f t="shared" ref="L63:L82" si="3">K63*J63</f>
        <v>0</v>
      </c>
      <c r="M63" s="15" t="s">
        <v>268</v>
      </c>
      <c r="N63" s="4" t="s">
        <v>4</v>
      </c>
      <c r="O63" s="4" t="s">
        <v>4</v>
      </c>
    </row>
    <row r="64" spans="1:15" ht="44.1" customHeight="1" outlineLevel="1" x14ac:dyDescent="0.2">
      <c r="A64" s="11" t="s">
        <v>264</v>
      </c>
      <c r="B64" s="11" t="s">
        <v>269</v>
      </c>
      <c r="C64" s="12" t="s">
        <v>270</v>
      </c>
      <c r="D64" s="5" t="s">
        <v>21</v>
      </c>
      <c r="E64" s="13" t="s">
        <v>271</v>
      </c>
      <c r="F64" s="13" t="s">
        <v>31</v>
      </c>
      <c r="G64" s="5" t="s">
        <v>32</v>
      </c>
      <c r="H64" s="14" t="s">
        <v>25</v>
      </c>
      <c r="I64" s="12" t="s">
        <v>272</v>
      </c>
      <c r="J64" s="23">
        <v>0</v>
      </c>
      <c r="K64" s="24">
        <v>256</v>
      </c>
      <c r="L64" s="25">
        <f t="shared" si="3"/>
        <v>0</v>
      </c>
      <c r="M64" s="15" t="s">
        <v>273</v>
      </c>
      <c r="N64" s="4" t="s">
        <v>4</v>
      </c>
      <c r="O64" s="4" t="s">
        <v>4</v>
      </c>
    </row>
    <row r="65" spans="1:15" ht="44.1" customHeight="1" outlineLevel="1" x14ac:dyDescent="0.2">
      <c r="A65" s="28" t="s">
        <v>264</v>
      </c>
      <c r="B65" s="28" t="s">
        <v>274</v>
      </c>
      <c r="C65" s="29" t="s">
        <v>275</v>
      </c>
      <c r="D65" s="30" t="s">
        <v>21</v>
      </c>
      <c r="E65" s="31" t="s">
        <v>276</v>
      </c>
      <c r="F65" s="31" t="s">
        <v>277</v>
      </c>
      <c r="G65" s="30" t="s">
        <v>32</v>
      </c>
      <c r="H65" s="32" t="s">
        <v>25</v>
      </c>
      <c r="I65" s="29" t="s">
        <v>64</v>
      </c>
      <c r="J65" s="33">
        <v>0</v>
      </c>
      <c r="K65" s="34">
        <v>536</v>
      </c>
      <c r="L65" s="35">
        <f t="shared" si="3"/>
        <v>0</v>
      </c>
      <c r="M65" s="36" t="s">
        <v>278</v>
      </c>
      <c r="N65" s="22" t="s">
        <v>4</v>
      </c>
      <c r="O65" s="22" t="s">
        <v>4</v>
      </c>
    </row>
    <row r="66" spans="1:15" ht="44.1" customHeight="1" outlineLevel="1" x14ac:dyDescent="0.2">
      <c r="A66" s="11" t="s">
        <v>264</v>
      </c>
      <c r="B66" s="11" t="s">
        <v>279</v>
      </c>
      <c r="C66" s="12" t="s">
        <v>280</v>
      </c>
      <c r="D66" s="5" t="s">
        <v>21</v>
      </c>
      <c r="E66" s="13" t="s">
        <v>281</v>
      </c>
      <c r="F66" s="13" t="s">
        <v>167</v>
      </c>
      <c r="G66" s="5" t="s">
        <v>173</v>
      </c>
      <c r="H66" s="14" t="s">
        <v>25</v>
      </c>
      <c r="I66" s="12" t="s">
        <v>101</v>
      </c>
      <c r="J66" s="23">
        <v>0</v>
      </c>
      <c r="K66" s="24">
        <v>538</v>
      </c>
      <c r="L66" s="25">
        <f t="shared" si="3"/>
        <v>0</v>
      </c>
      <c r="M66" s="15" t="s">
        <v>282</v>
      </c>
      <c r="N66" s="4" t="s">
        <v>4</v>
      </c>
      <c r="O66" s="4" t="s">
        <v>4</v>
      </c>
    </row>
    <row r="67" spans="1:15" ht="44.1" customHeight="1" outlineLevel="1" x14ac:dyDescent="0.2">
      <c r="A67" s="11" t="s">
        <v>264</v>
      </c>
      <c r="B67" s="11" t="s">
        <v>283</v>
      </c>
      <c r="C67" s="12" t="s">
        <v>284</v>
      </c>
      <c r="D67" s="5" t="s">
        <v>21</v>
      </c>
      <c r="E67" s="13" t="s">
        <v>285</v>
      </c>
      <c r="F67" s="13" t="s">
        <v>106</v>
      </c>
      <c r="G67" s="5" t="s">
        <v>32</v>
      </c>
      <c r="H67" s="14" t="s">
        <v>25</v>
      </c>
      <c r="I67" s="12" t="s">
        <v>107</v>
      </c>
      <c r="J67" s="23">
        <v>0</v>
      </c>
      <c r="K67" s="24">
        <v>484</v>
      </c>
      <c r="L67" s="25">
        <f t="shared" si="3"/>
        <v>0</v>
      </c>
      <c r="M67" s="15" t="s">
        <v>286</v>
      </c>
      <c r="N67" s="4" t="s">
        <v>4</v>
      </c>
      <c r="O67" s="4" t="s">
        <v>4</v>
      </c>
    </row>
    <row r="68" spans="1:15" ht="44.1" customHeight="1" outlineLevel="1" x14ac:dyDescent="0.2">
      <c r="A68" s="11" t="s">
        <v>264</v>
      </c>
      <c r="B68" s="11" t="s">
        <v>287</v>
      </c>
      <c r="C68" s="12" t="s">
        <v>288</v>
      </c>
      <c r="D68" s="5" t="s">
        <v>21</v>
      </c>
      <c r="E68" s="13" t="s">
        <v>289</v>
      </c>
      <c r="F68" s="13" t="s">
        <v>31</v>
      </c>
      <c r="G68" s="5" t="s">
        <v>290</v>
      </c>
      <c r="H68" s="14" t="s">
        <v>25</v>
      </c>
      <c r="I68" s="12" t="s">
        <v>129</v>
      </c>
      <c r="J68" s="23">
        <v>0</v>
      </c>
      <c r="K68" s="24">
        <v>264</v>
      </c>
      <c r="L68" s="25">
        <f t="shared" si="3"/>
        <v>0</v>
      </c>
      <c r="M68" s="15" t="s">
        <v>291</v>
      </c>
      <c r="N68" s="4" t="s">
        <v>4</v>
      </c>
      <c r="O68" s="4" t="s">
        <v>4</v>
      </c>
    </row>
    <row r="69" spans="1:15" ht="44.1" customHeight="1" outlineLevel="1" x14ac:dyDescent="0.2">
      <c r="A69" s="11" t="s">
        <v>264</v>
      </c>
      <c r="B69" s="11" t="s">
        <v>292</v>
      </c>
      <c r="C69" s="12" t="s">
        <v>293</v>
      </c>
      <c r="D69" s="5" t="s">
        <v>21</v>
      </c>
      <c r="E69" s="13" t="s">
        <v>294</v>
      </c>
      <c r="F69" s="13" t="s">
        <v>31</v>
      </c>
      <c r="G69" s="5" t="s">
        <v>87</v>
      </c>
      <c r="H69" s="14" t="s">
        <v>25</v>
      </c>
      <c r="I69" s="12" t="s">
        <v>138</v>
      </c>
      <c r="J69" s="23">
        <v>0</v>
      </c>
      <c r="K69" s="24">
        <v>302</v>
      </c>
      <c r="L69" s="25">
        <f t="shared" si="3"/>
        <v>0</v>
      </c>
      <c r="M69" s="15" t="s">
        <v>295</v>
      </c>
      <c r="N69" s="4" t="s">
        <v>4</v>
      </c>
      <c r="O69" s="4" t="s">
        <v>4</v>
      </c>
    </row>
    <row r="70" spans="1:15" ht="44.1" customHeight="1" outlineLevel="1" x14ac:dyDescent="0.2">
      <c r="A70" s="11" t="s">
        <v>264</v>
      </c>
      <c r="B70" s="11" t="s">
        <v>296</v>
      </c>
      <c r="C70" s="12" t="s">
        <v>297</v>
      </c>
      <c r="D70" s="5" t="s">
        <v>21</v>
      </c>
      <c r="E70" s="13" t="s">
        <v>298</v>
      </c>
      <c r="F70" s="13" t="s">
        <v>235</v>
      </c>
      <c r="G70" s="5" t="s">
        <v>173</v>
      </c>
      <c r="H70" s="14" t="s">
        <v>25</v>
      </c>
      <c r="I70" s="12" t="s">
        <v>49</v>
      </c>
      <c r="J70" s="23">
        <v>0</v>
      </c>
      <c r="K70" s="24">
        <v>496</v>
      </c>
      <c r="L70" s="25">
        <f t="shared" si="3"/>
        <v>0</v>
      </c>
      <c r="M70" s="15" t="s">
        <v>299</v>
      </c>
      <c r="N70" s="4" t="s">
        <v>4</v>
      </c>
      <c r="O70" s="4" t="s">
        <v>4</v>
      </c>
    </row>
    <row r="71" spans="1:15" ht="44.1" customHeight="1" outlineLevel="1" x14ac:dyDescent="0.2">
      <c r="A71" s="11" t="s">
        <v>264</v>
      </c>
      <c r="B71" s="11" t="s">
        <v>300</v>
      </c>
      <c r="C71" s="12" t="s">
        <v>301</v>
      </c>
      <c r="D71" s="5" t="s">
        <v>21</v>
      </c>
      <c r="E71" s="13" t="s">
        <v>302</v>
      </c>
      <c r="F71" s="13" t="s">
        <v>23</v>
      </c>
      <c r="G71" s="5" t="s">
        <v>32</v>
      </c>
      <c r="H71" s="14" t="s">
        <v>25</v>
      </c>
      <c r="I71" s="12" t="s">
        <v>33</v>
      </c>
      <c r="J71" s="23">
        <v>0</v>
      </c>
      <c r="K71" s="24">
        <v>422</v>
      </c>
      <c r="L71" s="25">
        <f t="shared" si="3"/>
        <v>0</v>
      </c>
      <c r="M71" s="15" t="s">
        <v>303</v>
      </c>
      <c r="N71" s="4" t="s">
        <v>4</v>
      </c>
      <c r="O71" s="4" t="s">
        <v>4</v>
      </c>
    </row>
    <row r="72" spans="1:15" ht="44.1" customHeight="1" outlineLevel="1" x14ac:dyDescent="0.2">
      <c r="A72" s="11" t="s">
        <v>264</v>
      </c>
      <c r="B72" s="11" t="s">
        <v>304</v>
      </c>
      <c r="C72" s="12" t="s">
        <v>305</v>
      </c>
      <c r="D72" s="5" t="s">
        <v>21</v>
      </c>
      <c r="E72" s="13" t="s">
        <v>306</v>
      </c>
      <c r="F72" s="13" t="s">
        <v>112</v>
      </c>
      <c r="G72" s="5" t="s">
        <v>32</v>
      </c>
      <c r="H72" s="14" t="s">
        <v>25</v>
      </c>
      <c r="I72" s="12" t="s">
        <v>113</v>
      </c>
      <c r="J72" s="23">
        <v>0</v>
      </c>
      <c r="K72" s="24">
        <v>305</v>
      </c>
      <c r="L72" s="25">
        <f t="shared" si="3"/>
        <v>0</v>
      </c>
      <c r="M72" s="15" t="s">
        <v>307</v>
      </c>
      <c r="N72" s="4" t="s">
        <v>4</v>
      </c>
      <c r="O72" s="4" t="s">
        <v>4</v>
      </c>
    </row>
    <row r="73" spans="1:15" ht="44.1" customHeight="1" outlineLevel="1" x14ac:dyDescent="0.2">
      <c r="A73" s="11" t="s">
        <v>264</v>
      </c>
      <c r="B73" s="11" t="s">
        <v>308</v>
      </c>
      <c r="C73" s="12" t="s">
        <v>309</v>
      </c>
      <c r="D73" s="5" t="s">
        <v>21</v>
      </c>
      <c r="E73" s="13" t="s">
        <v>310</v>
      </c>
      <c r="F73" s="13" t="s">
        <v>127</v>
      </c>
      <c r="G73" s="5" t="s">
        <v>32</v>
      </c>
      <c r="H73" s="14" t="s">
        <v>250</v>
      </c>
      <c r="I73" s="12" t="s">
        <v>129</v>
      </c>
      <c r="J73" s="23">
        <v>0</v>
      </c>
      <c r="K73" s="24">
        <v>189</v>
      </c>
      <c r="L73" s="25">
        <f t="shared" si="3"/>
        <v>0</v>
      </c>
      <c r="M73" s="15" t="s">
        <v>311</v>
      </c>
      <c r="N73" s="4" t="s">
        <v>4</v>
      </c>
      <c r="O73" s="4" t="s">
        <v>4</v>
      </c>
    </row>
    <row r="74" spans="1:15" ht="44.1" customHeight="1" outlineLevel="1" x14ac:dyDescent="0.2">
      <c r="A74" s="11" t="s">
        <v>264</v>
      </c>
      <c r="B74" s="11" t="s">
        <v>312</v>
      </c>
      <c r="C74" s="12" t="s">
        <v>313</v>
      </c>
      <c r="D74" s="5" t="s">
        <v>21</v>
      </c>
      <c r="E74" s="13" t="s">
        <v>314</v>
      </c>
      <c r="F74" s="13" t="s">
        <v>38</v>
      </c>
      <c r="G74" s="5" t="s">
        <v>32</v>
      </c>
      <c r="H74" s="14" t="s">
        <v>25</v>
      </c>
      <c r="I74" s="12" t="s">
        <v>143</v>
      </c>
      <c r="J74" s="23">
        <v>0</v>
      </c>
      <c r="K74" s="24">
        <v>343</v>
      </c>
      <c r="L74" s="25">
        <f t="shared" si="3"/>
        <v>0</v>
      </c>
      <c r="M74" s="15" t="s">
        <v>315</v>
      </c>
      <c r="N74" s="4" t="s">
        <v>4</v>
      </c>
      <c r="O74" s="4" t="s">
        <v>4</v>
      </c>
    </row>
    <row r="75" spans="1:15" ht="44.1" customHeight="1" outlineLevel="1" x14ac:dyDescent="0.2">
      <c r="A75" s="11" t="s">
        <v>264</v>
      </c>
      <c r="B75" s="11" t="s">
        <v>316</v>
      </c>
      <c r="C75" s="12" t="s">
        <v>317</v>
      </c>
      <c r="D75" s="5" t="s">
        <v>21</v>
      </c>
      <c r="E75" s="13" t="s">
        <v>318</v>
      </c>
      <c r="F75" s="13" t="s">
        <v>319</v>
      </c>
      <c r="G75" s="5" t="s">
        <v>320</v>
      </c>
      <c r="H75" s="14" t="s">
        <v>250</v>
      </c>
      <c r="I75" s="12" t="s">
        <v>321</v>
      </c>
      <c r="J75" s="23">
        <v>0</v>
      </c>
      <c r="K75" s="24">
        <v>422</v>
      </c>
      <c r="L75" s="25">
        <f t="shared" si="3"/>
        <v>0</v>
      </c>
      <c r="M75" s="15" t="s">
        <v>322</v>
      </c>
      <c r="N75" s="4" t="s">
        <v>4</v>
      </c>
      <c r="O75" s="4" t="s">
        <v>4</v>
      </c>
    </row>
    <row r="76" spans="1:15" ht="44.1" customHeight="1" outlineLevel="1" x14ac:dyDescent="0.2">
      <c r="A76" s="11" t="s">
        <v>264</v>
      </c>
      <c r="B76" s="11" t="s">
        <v>323</v>
      </c>
      <c r="C76" s="12" t="s">
        <v>324</v>
      </c>
      <c r="D76" s="5" t="s">
        <v>21</v>
      </c>
      <c r="E76" s="13" t="s">
        <v>325</v>
      </c>
      <c r="F76" s="13" t="s">
        <v>319</v>
      </c>
      <c r="G76" s="5" t="s">
        <v>326</v>
      </c>
      <c r="H76" s="14" t="s">
        <v>250</v>
      </c>
      <c r="I76" s="12" t="s">
        <v>327</v>
      </c>
      <c r="J76" s="23">
        <v>0</v>
      </c>
      <c r="K76" s="24">
        <v>422</v>
      </c>
      <c r="L76" s="25">
        <f t="shared" si="3"/>
        <v>0</v>
      </c>
      <c r="M76" s="15" t="s">
        <v>328</v>
      </c>
      <c r="N76" s="4" t="s">
        <v>4</v>
      </c>
      <c r="O76" s="4" t="s">
        <v>4</v>
      </c>
    </row>
    <row r="77" spans="1:15" ht="44.1" customHeight="1" outlineLevel="1" x14ac:dyDescent="0.2">
      <c r="A77" s="11" t="s">
        <v>264</v>
      </c>
      <c r="B77" s="11" t="s">
        <v>329</v>
      </c>
      <c r="C77" s="12" t="s">
        <v>330</v>
      </c>
      <c r="D77" s="5" t="s">
        <v>21</v>
      </c>
      <c r="E77" s="13" t="s">
        <v>331</v>
      </c>
      <c r="F77" s="13" t="s">
        <v>319</v>
      </c>
      <c r="G77" s="5" t="s">
        <v>332</v>
      </c>
      <c r="H77" s="14" t="s">
        <v>250</v>
      </c>
      <c r="I77" s="12" t="s">
        <v>321</v>
      </c>
      <c r="J77" s="23">
        <v>0</v>
      </c>
      <c r="K77" s="24">
        <v>422</v>
      </c>
      <c r="L77" s="25">
        <f t="shared" si="3"/>
        <v>0</v>
      </c>
      <c r="M77" s="15" t="s">
        <v>333</v>
      </c>
      <c r="N77" s="4" t="s">
        <v>4</v>
      </c>
      <c r="O77" s="4" t="s">
        <v>4</v>
      </c>
    </row>
    <row r="78" spans="1:15" ht="44.1" customHeight="1" outlineLevel="1" x14ac:dyDescent="0.2">
      <c r="A78" s="11" t="s">
        <v>264</v>
      </c>
      <c r="B78" s="11" t="s">
        <v>334</v>
      </c>
      <c r="C78" s="12" t="s">
        <v>335</v>
      </c>
      <c r="D78" s="5" t="s">
        <v>21</v>
      </c>
      <c r="E78" s="13" t="s">
        <v>336</v>
      </c>
      <c r="F78" s="13" t="s">
        <v>23</v>
      </c>
      <c r="G78" s="5" t="s">
        <v>337</v>
      </c>
      <c r="H78" s="14" t="s">
        <v>25</v>
      </c>
      <c r="I78" s="12" t="s">
        <v>129</v>
      </c>
      <c r="J78" s="23">
        <v>0</v>
      </c>
      <c r="K78" s="24">
        <v>304</v>
      </c>
      <c r="L78" s="25">
        <f t="shared" si="3"/>
        <v>0</v>
      </c>
      <c r="M78" s="15" t="s">
        <v>338</v>
      </c>
      <c r="N78" s="4" t="s">
        <v>4</v>
      </c>
      <c r="O78" s="4" t="s">
        <v>4</v>
      </c>
    </row>
    <row r="79" spans="1:15" ht="44.1" customHeight="1" outlineLevel="1" x14ac:dyDescent="0.2">
      <c r="A79" s="11" t="s">
        <v>264</v>
      </c>
      <c r="B79" s="11" t="s">
        <v>339</v>
      </c>
      <c r="C79" s="12" t="s">
        <v>340</v>
      </c>
      <c r="D79" s="5" t="s">
        <v>21</v>
      </c>
      <c r="E79" s="13" t="s">
        <v>341</v>
      </c>
      <c r="F79" s="13" t="s">
        <v>96</v>
      </c>
      <c r="G79" s="5" t="s">
        <v>32</v>
      </c>
      <c r="H79" s="14" t="s">
        <v>25</v>
      </c>
      <c r="I79" s="12" t="s">
        <v>138</v>
      </c>
      <c r="J79" s="23">
        <v>0</v>
      </c>
      <c r="K79" s="24">
        <v>459</v>
      </c>
      <c r="L79" s="25">
        <f t="shared" si="3"/>
        <v>0</v>
      </c>
      <c r="M79" s="15" t="s">
        <v>342</v>
      </c>
      <c r="N79" s="4" t="s">
        <v>4</v>
      </c>
      <c r="O79" s="4" t="s">
        <v>4</v>
      </c>
    </row>
    <row r="80" spans="1:15" ht="44.1" customHeight="1" outlineLevel="1" x14ac:dyDescent="0.2">
      <c r="A80" s="11" t="s">
        <v>264</v>
      </c>
      <c r="B80" s="11" t="s">
        <v>343</v>
      </c>
      <c r="C80" s="12" t="s">
        <v>344</v>
      </c>
      <c r="D80" s="5" t="s">
        <v>21</v>
      </c>
      <c r="E80" s="13" t="s">
        <v>345</v>
      </c>
      <c r="F80" s="13" t="s">
        <v>96</v>
      </c>
      <c r="G80" s="5" t="s">
        <v>32</v>
      </c>
      <c r="H80" s="14" t="s">
        <v>25</v>
      </c>
      <c r="I80" s="12" t="s">
        <v>49</v>
      </c>
      <c r="J80" s="23">
        <v>0</v>
      </c>
      <c r="K80" s="24">
        <v>95</v>
      </c>
      <c r="L80" s="25">
        <f t="shared" si="3"/>
        <v>0</v>
      </c>
      <c r="M80" s="15" t="s">
        <v>346</v>
      </c>
      <c r="N80" s="4" t="s">
        <v>4</v>
      </c>
      <c r="O80" s="4" t="s">
        <v>4</v>
      </c>
    </row>
    <row r="81" spans="1:15" ht="44.1" customHeight="1" outlineLevel="1" x14ac:dyDescent="0.2">
      <c r="A81" s="11" t="s">
        <v>264</v>
      </c>
      <c r="B81" s="11" t="s">
        <v>347</v>
      </c>
      <c r="C81" s="12" t="s">
        <v>348</v>
      </c>
      <c r="D81" s="5" t="s">
        <v>21</v>
      </c>
      <c r="E81" s="13" t="s">
        <v>349</v>
      </c>
      <c r="F81" s="13" t="s">
        <v>96</v>
      </c>
      <c r="G81" s="5" t="s">
        <v>87</v>
      </c>
      <c r="H81" s="14" t="s">
        <v>25</v>
      </c>
      <c r="I81" s="12" t="s">
        <v>113</v>
      </c>
      <c r="J81" s="23">
        <v>0</v>
      </c>
      <c r="K81" s="24">
        <v>95</v>
      </c>
      <c r="L81" s="25">
        <f t="shared" si="3"/>
        <v>0</v>
      </c>
      <c r="M81" s="15" t="s">
        <v>350</v>
      </c>
      <c r="N81" s="4" t="s">
        <v>4</v>
      </c>
      <c r="O81" s="4" t="s">
        <v>4</v>
      </c>
    </row>
    <row r="82" spans="1:15" ht="44.1" customHeight="1" outlineLevel="1" x14ac:dyDescent="0.2">
      <c r="A82" s="11" t="s">
        <v>264</v>
      </c>
      <c r="B82" s="11" t="s">
        <v>351</v>
      </c>
      <c r="C82" s="12" t="s">
        <v>352</v>
      </c>
      <c r="D82" s="5" t="s">
        <v>21</v>
      </c>
      <c r="E82" s="13" t="s">
        <v>353</v>
      </c>
      <c r="F82" s="13" t="s">
        <v>96</v>
      </c>
      <c r="G82" s="5" t="s">
        <v>32</v>
      </c>
      <c r="H82" s="14" t="s">
        <v>25</v>
      </c>
      <c r="I82" s="12" t="s">
        <v>107</v>
      </c>
      <c r="J82" s="23">
        <v>0</v>
      </c>
      <c r="K82" s="24">
        <v>95</v>
      </c>
      <c r="L82" s="25">
        <f t="shared" si="3"/>
        <v>0</v>
      </c>
      <c r="M82" s="15" t="s">
        <v>354</v>
      </c>
      <c r="N82" s="4" t="s">
        <v>4</v>
      </c>
      <c r="O82" s="4" t="s">
        <v>4</v>
      </c>
    </row>
    <row r="83" spans="1:15" ht="44.1" customHeight="1" outlineLevel="1" x14ac:dyDescent="0.2">
      <c r="A83" s="11" t="s">
        <v>264</v>
      </c>
      <c r="B83" s="11" t="s">
        <v>777</v>
      </c>
      <c r="C83" s="12" t="s">
        <v>778</v>
      </c>
      <c r="D83" s="5" t="s">
        <v>21</v>
      </c>
      <c r="E83" s="13" t="s">
        <v>779</v>
      </c>
      <c r="F83" s="13" t="s">
        <v>235</v>
      </c>
      <c r="G83" s="5" t="s">
        <v>168</v>
      </c>
      <c r="H83" s="14" t="s">
        <v>25</v>
      </c>
      <c r="I83" s="12" t="s">
        <v>780</v>
      </c>
      <c r="J83" s="23">
        <v>0</v>
      </c>
      <c r="K83" s="24">
        <v>522</v>
      </c>
      <c r="L83" s="25">
        <f>K83*J83</f>
        <v>0</v>
      </c>
      <c r="M83" s="15" t="s">
        <v>781</v>
      </c>
      <c r="N83" s="4" t="s">
        <v>4</v>
      </c>
      <c r="O83" s="4" t="s">
        <v>4</v>
      </c>
    </row>
    <row r="84" spans="1:15" ht="44.1" customHeight="1" outlineLevel="1" x14ac:dyDescent="0.2">
      <c r="A84" s="11" t="s">
        <v>264</v>
      </c>
      <c r="B84" s="11" t="s">
        <v>762</v>
      </c>
      <c r="C84" s="12" t="s">
        <v>763</v>
      </c>
      <c r="D84" s="5" t="s">
        <v>21</v>
      </c>
      <c r="E84" s="13" t="s">
        <v>764</v>
      </c>
      <c r="F84" s="13" t="s">
        <v>765</v>
      </c>
      <c r="G84" s="5" t="s">
        <v>32</v>
      </c>
      <c r="H84" s="14" t="s">
        <v>250</v>
      </c>
      <c r="I84" s="12" t="s">
        <v>754</v>
      </c>
      <c r="J84" s="23">
        <v>0</v>
      </c>
      <c r="K84" s="24">
        <v>330</v>
      </c>
      <c r="L84" s="25">
        <f>K84*J84</f>
        <v>0</v>
      </c>
      <c r="M84" s="15" t="s">
        <v>766</v>
      </c>
      <c r="N84" s="4" t="s">
        <v>4</v>
      </c>
      <c r="O84" s="4" t="s">
        <v>4</v>
      </c>
    </row>
    <row r="85" spans="1:15" ht="44.1" customHeight="1" outlineLevel="1" x14ac:dyDescent="0.2">
      <c r="A85" s="11" t="s">
        <v>264</v>
      </c>
      <c r="B85" s="11" t="s">
        <v>738</v>
      </c>
      <c r="C85" s="12" t="s">
        <v>739</v>
      </c>
      <c r="D85" s="5" t="s">
        <v>21</v>
      </c>
      <c r="E85" s="13" t="s">
        <v>740</v>
      </c>
      <c r="F85" s="13" t="s">
        <v>611</v>
      </c>
      <c r="G85" s="5" t="s">
        <v>741</v>
      </c>
      <c r="H85" s="14" t="s">
        <v>25</v>
      </c>
      <c r="I85" s="12" t="s">
        <v>71</v>
      </c>
      <c r="J85" s="23">
        <v>0</v>
      </c>
      <c r="K85" s="24">
        <v>228</v>
      </c>
      <c r="L85" s="25">
        <f>K85*J85</f>
        <v>0</v>
      </c>
      <c r="M85" s="15" t="s">
        <v>742</v>
      </c>
      <c r="N85" s="4" t="s">
        <v>4</v>
      </c>
      <c r="O85" s="4" t="s">
        <v>4</v>
      </c>
    </row>
    <row r="86" spans="1:15" ht="18.75" customHeight="1" outlineLevel="1" x14ac:dyDescent="0.25">
      <c r="A86" s="16"/>
      <c r="B86" s="17"/>
      <c r="C86" s="17"/>
      <c r="D86" s="17"/>
      <c r="E86" s="17"/>
      <c r="F86" s="17"/>
      <c r="G86" s="18"/>
      <c r="H86" s="17"/>
      <c r="I86" s="17"/>
      <c r="J86" s="17"/>
      <c r="K86" s="19" t="s">
        <v>355</v>
      </c>
      <c r="L86" s="26">
        <f>SUM(L62:L85)</f>
        <v>0</v>
      </c>
      <c r="M86" s="20"/>
      <c r="N86" s="4" t="s">
        <v>4</v>
      </c>
      <c r="O86" s="4" t="s">
        <v>4</v>
      </c>
    </row>
    <row r="87" spans="1:15" ht="27" customHeight="1" x14ac:dyDescent="0.2">
      <c r="A87" s="8" t="s">
        <v>743</v>
      </c>
      <c r="B87" s="9"/>
      <c r="C87" s="9"/>
      <c r="D87" s="9"/>
      <c r="E87" s="9"/>
      <c r="F87" s="9"/>
      <c r="G87" s="10"/>
      <c r="H87" s="9"/>
      <c r="I87" s="9"/>
      <c r="J87" s="9"/>
      <c r="K87" s="9"/>
      <c r="L87" s="9"/>
      <c r="M87" s="9"/>
    </row>
    <row r="88" spans="1:15" ht="44.1" customHeight="1" outlineLevel="1" x14ac:dyDescent="0.2">
      <c r="A88" s="11" t="s">
        <v>743</v>
      </c>
      <c r="B88" s="11" t="s">
        <v>744</v>
      </c>
      <c r="C88" s="12" t="s">
        <v>745</v>
      </c>
      <c r="D88" s="5" t="s">
        <v>21</v>
      </c>
      <c r="E88" s="13" t="s">
        <v>746</v>
      </c>
      <c r="F88" s="13" t="s">
        <v>747</v>
      </c>
      <c r="G88" s="5" t="s">
        <v>32</v>
      </c>
      <c r="H88" s="14" t="s">
        <v>188</v>
      </c>
      <c r="I88" s="12" t="s">
        <v>748</v>
      </c>
      <c r="J88" s="23">
        <v>0</v>
      </c>
      <c r="K88" s="24">
        <v>46</v>
      </c>
      <c r="L88" s="25">
        <f>K88*J88</f>
        <v>0</v>
      </c>
      <c r="M88" s="15" t="s">
        <v>749</v>
      </c>
      <c r="N88" s="4" t="s">
        <v>4</v>
      </c>
      <c r="O88" s="4" t="s">
        <v>4</v>
      </c>
    </row>
    <row r="89" spans="1:15" ht="18.75" customHeight="1" outlineLevel="1" x14ac:dyDescent="0.25">
      <c r="A89" s="16"/>
      <c r="B89" s="17"/>
      <c r="C89" s="17"/>
      <c r="D89" s="17"/>
      <c r="E89" s="17"/>
      <c r="F89" s="17"/>
      <c r="G89" s="18"/>
      <c r="H89" s="17"/>
      <c r="I89" s="17"/>
      <c r="J89" s="17"/>
      <c r="K89" s="19" t="s">
        <v>794</v>
      </c>
      <c r="L89" s="26">
        <f>SUM(L87:L88)</f>
        <v>0</v>
      </c>
      <c r="M89" s="20"/>
      <c r="N89" s="4" t="s">
        <v>4</v>
      </c>
      <c r="O89" s="4" t="s">
        <v>4</v>
      </c>
    </row>
    <row r="90" spans="1:15" ht="27" customHeight="1" x14ac:dyDescent="0.2">
      <c r="A90" s="8" t="s">
        <v>750</v>
      </c>
      <c r="B90" s="9"/>
      <c r="C90" s="9"/>
      <c r="D90" s="9"/>
      <c r="E90" s="9"/>
      <c r="F90" s="9"/>
      <c r="G90" s="10"/>
      <c r="H90" s="9"/>
      <c r="I90" s="9"/>
      <c r="J90" s="9"/>
      <c r="K90" s="9"/>
      <c r="L90" s="9"/>
      <c r="M90" s="9"/>
    </row>
    <row r="91" spans="1:15" ht="44.1" customHeight="1" outlineLevel="1" x14ac:dyDescent="0.2">
      <c r="A91" s="11" t="s">
        <v>750</v>
      </c>
      <c r="B91" s="11" t="s">
        <v>751</v>
      </c>
      <c r="C91" s="12" t="s">
        <v>752</v>
      </c>
      <c r="D91" s="5" t="s">
        <v>21</v>
      </c>
      <c r="E91" s="13" t="s">
        <v>753</v>
      </c>
      <c r="F91" s="13" t="s">
        <v>23</v>
      </c>
      <c r="G91" s="5" t="s">
        <v>290</v>
      </c>
      <c r="H91" s="14" t="s">
        <v>25</v>
      </c>
      <c r="I91" s="12" t="s">
        <v>754</v>
      </c>
      <c r="J91" s="23">
        <v>0</v>
      </c>
      <c r="K91" s="24">
        <v>325</v>
      </c>
      <c r="L91" s="25">
        <f>K91*J91</f>
        <v>0</v>
      </c>
      <c r="M91" s="15" t="s">
        <v>755</v>
      </c>
      <c r="N91" s="4" t="s">
        <v>4</v>
      </c>
      <c r="O91" s="4" t="s">
        <v>4</v>
      </c>
    </row>
    <row r="92" spans="1:15" ht="18.75" customHeight="1" outlineLevel="1" x14ac:dyDescent="0.25">
      <c r="A92" s="16"/>
      <c r="B92" s="17"/>
      <c r="C92" s="17"/>
      <c r="D92" s="17"/>
      <c r="E92" s="17"/>
      <c r="F92" s="17"/>
      <c r="G92" s="18"/>
      <c r="H92" s="17"/>
      <c r="I92" s="17"/>
      <c r="J92" s="17"/>
      <c r="K92" s="19" t="s">
        <v>795</v>
      </c>
      <c r="L92" s="26">
        <f>SUM(L90:L91)</f>
        <v>0</v>
      </c>
      <c r="M92" s="20"/>
      <c r="N92" s="4" t="s">
        <v>4</v>
      </c>
      <c r="O92" s="4" t="s">
        <v>4</v>
      </c>
    </row>
    <row r="93" spans="1:15" ht="27" customHeight="1" x14ac:dyDescent="0.2">
      <c r="A93" s="8" t="s">
        <v>356</v>
      </c>
      <c r="B93" s="9"/>
      <c r="C93" s="9"/>
      <c r="D93" s="9"/>
      <c r="E93" s="9"/>
      <c r="F93" s="9"/>
      <c r="G93" s="10"/>
      <c r="H93" s="9"/>
      <c r="I93" s="9"/>
      <c r="J93" s="9"/>
      <c r="K93" s="9"/>
      <c r="L93" s="9"/>
      <c r="M93" s="9"/>
    </row>
    <row r="94" spans="1:15" ht="44.1" customHeight="1" outlineLevel="1" x14ac:dyDescent="0.2">
      <c r="A94" s="28" t="s">
        <v>356</v>
      </c>
      <c r="B94" s="28" t="s">
        <v>357</v>
      </c>
      <c r="C94" s="29" t="s">
        <v>358</v>
      </c>
      <c r="D94" s="30" t="s">
        <v>21</v>
      </c>
      <c r="E94" s="31" t="s">
        <v>359</v>
      </c>
      <c r="F94" s="31" t="s">
        <v>23</v>
      </c>
      <c r="G94" s="30" t="s">
        <v>337</v>
      </c>
      <c r="H94" s="32" t="s">
        <v>25</v>
      </c>
      <c r="I94" s="29" t="s">
        <v>138</v>
      </c>
      <c r="J94" s="33">
        <v>0</v>
      </c>
      <c r="K94" s="34">
        <v>201</v>
      </c>
      <c r="L94" s="35">
        <f t="shared" ref="L94:L100" si="4">K94*J94</f>
        <v>0</v>
      </c>
      <c r="M94" s="36" t="s">
        <v>360</v>
      </c>
      <c r="N94" s="21" t="s">
        <v>4</v>
      </c>
      <c r="O94" s="21" t="s">
        <v>4</v>
      </c>
    </row>
    <row r="95" spans="1:15" ht="44.1" customHeight="1" outlineLevel="1" x14ac:dyDescent="0.2">
      <c r="A95" s="11" t="s">
        <v>356</v>
      </c>
      <c r="B95" s="11" t="s">
        <v>361</v>
      </c>
      <c r="C95" s="12" t="s">
        <v>362</v>
      </c>
      <c r="D95" s="5" t="s">
        <v>21</v>
      </c>
      <c r="E95" s="13" t="s">
        <v>363</v>
      </c>
      <c r="F95" s="13" t="s">
        <v>62</v>
      </c>
      <c r="G95" s="5" t="s">
        <v>24</v>
      </c>
      <c r="H95" s="14" t="s">
        <v>25</v>
      </c>
      <c r="I95" s="12" t="s">
        <v>143</v>
      </c>
      <c r="J95" s="23">
        <v>0</v>
      </c>
      <c r="K95" s="24">
        <v>191</v>
      </c>
      <c r="L95" s="25">
        <f t="shared" si="4"/>
        <v>0</v>
      </c>
      <c r="M95" s="15" t="s">
        <v>364</v>
      </c>
      <c r="N95" s="4" t="s">
        <v>4</v>
      </c>
      <c r="O95" s="4" t="s">
        <v>4</v>
      </c>
    </row>
    <row r="96" spans="1:15" ht="44.1" customHeight="1" outlineLevel="1" x14ac:dyDescent="0.2">
      <c r="A96" s="11" t="s">
        <v>356</v>
      </c>
      <c r="B96" s="11" t="s">
        <v>365</v>
      </c>
      <c r="C96" s="12" t="s">
        <v>366</v>
      </c>
      <c r="D96" s="5" t="s">
        <v>21</v>
      </c>
      <c r="E96" s="13" t="s">
        <v>367</v>
      </c>
      <c r="F96" s="13" t="s">
        <v>54</v>
      </c>
      <c r="G96" s="5" t="s">
        <v>32</v>
      </c>
      <c r="H96" s="14" t="s">
        <v>25</v>
      </c>
      <c r="I96" s="12" t="s">
        <v>129</v>
      </c>
      <c r="J96" s="23">
        <v>0</v>
      </c>
      <c r="K96" s="24">
        <v>191</v>
      </c>
      <c r="L96" s="25">
        <f t="shared" si="4"/>
        <v>0</v>
      </c>
      <c r="M96" s="15" t="s">
        <v>368</v>
      </c>
      <c r="N96" s="4" t="s">
        <v>4</v>
      </c>
      <c r="O96" s="4" t="s">
        <v>4</v>
      </c>
    </row>
    <row r="97" spans="1:15" ht="44.1" customHeight="1" outlineLevel="1" x14ac:dyDescent="0.2">
      <c r="A97" s="11" t="s">
        <v>356</v>
      </c>
      <c r="B97" s="11" t="s">
        <v>369</v>
      </c>
      <c r="C97" s="12" t="s">
        <v>370</v>
      </c>
      <c r="D97" s="5" t="s">
        <v>21</v>
      </c>
      <c r="E97" s="13" t="s">
        <v>371</v>
      </c>
      <c r="F97" s="13" t="s">
        <v>31</v>
      </c>
      <c r="G97" s="5" t="s">
        <v>32</v>
      </c>
      <c r="H97" s="14" t="s">
        <v>25</v>
      </c>
      <c r="I97" s="12" t="s">
        <v>49</v>
      </c>
      <c r="J97" s="23">
        <v>0</v>
      </c>
      <c r="K97" s="24">
        <v>168</v>
      </c>
      <c r="L97" s="25">
        <f t="shared" si="4"/>
        <v>0</v>
      </c>
      <c r="M97" s="15" t="s">
        <v>372</v>
      </c>
      <c r="N97" s="4" t="s">
        <v>4</v>
      </c>
      <c r="O97" s="4" t="s">
        <v>4</v>
      </c>
    </row>
    <row r="98" spans="1:15" ht="44.1" customHeight="1" outlineLevel="1" x14ac:dyDescent="0.2">
      <c r="A98" s="11" t="s">
        <v>356</v>
      </c>
      <c r="B98" s="11" t="s">
        <v>373</v>
      </c>
      <c r="C98" s="12" t="s">
        <v>374</v>
      </c>
      <c r="D98" s="5" t="s">
        <v>21</v>
      </c>
      <c r="E98" s="13" t="s">
        <v>375</v>
      </c>
      <c r="F98" s="13" t="s">
        <v>31</v>
      </c>
      <c r="G98" s="5" t="s">
        <v>32</v>
      </c>
      <c r="H98" s="14" t="s">
        <v>25</v>
      </c>
      <c r="I98" s="12" t="s">
        <v>321</v>
      </c>
      <c r="J98" s="23">
        <v>0</v>
      </c>
      <c r="K98" s="24">
        <v>158</v>
      </c>
      <c r="L98" s="25">
        <f t="shared" si="4"/>
        <v>0</v>
      </c>
      <c r="M98" s="15" t="s">
        <v>376</v>
      </c>
      <c r="N98" s="4" t="s">
        <v>4</v>
      </c>
      <c r="O98" s="4" t="s">
        <v>4</v>
      </c>
    </row>
    <row r="99" spans="1:15" ht="44.1" customHeight="1" outlineLevel="1" x14ac:dyDescent="0.2">
      <c r="A99" s="11" t="s">
        <v>356</v>
      </c>
      <c r="B99" s="11" t="s">
        <v>377</v>
      </c>
      <c r="C99" s="12" t="s">
        <v>378</v>
      </c>
      <c r="D99" s="5" t="s">
        <v>21</v>
      </c>
      <c r="E99" s="13" t="s">
        <v>379</v>
      </c>
      <c r="F99" s="13" t="s">
        <v>54</v>
      </c>
      <c r="G99" s="5" t="s">
        <v>380</v>
      </c>
      <c r="H99" s="14" t="s">
        <v>25</v>
      </c>
      <c r="I99" s="12" t="s">
        <v>129</v>
      </c>
      <c r="J99" s="23">
        <v>0</v>
      </c>
      <c r="K99" s="24">
        <v>146</v>
      </c>
      <c r="L99" s="25">
        <f t="shared" si="4"/>
        <v>0</v>
      </c>
      <c r="M99" s="15" t="s">
        <v>381</v>
      </c>
      <c r="N99" s="4" t="s">
        <v>4</v>
      </c>
      <c r="O99" s="4" t="s">
        <v>4</v>
      </c>
    </row>
    <row r="100" spans="1:15" ht="44.1" customHeight="1" outlineLevel="1" x14ac:dyDescent="0.2">
      <c r="A100" s="11" t="s">
        <v>356</v>
      </c>
      <c r="B100" s="11" t="s">
        <v>382</v>
      </c>
      <c r="C100" s="12" t="s">
        <v>383</v>
      </c>
      <c r="D100" s="5" t="s">
        <v>21</v>
      </c>
      <c r="E100" s="13" t="s">
        <v>384</v>
      </c>
      <c r="F100" s="13" t="s">
        <v>96</v>
      </c>
      <c r="G100" s="5" t="s">
        <v>32</v>
      </c>
      <c r="H100" s="14" t="s">
        <v>25</v>
      </c>
      <c r="I100" s="12" t="s">
        <v>64</v>
      </c>
      <c r="J100" s="23">
        <v>0</v>
      </c>
      <c r="K100" s="24">
        <v>191</v>
      </c>
      <c r="L100" s="25">
        <f t="shared" si="4"/>
        <v>0</v>
      </c>
      <c r="M100" s="15" t="s">
        <v>385</v>
      </c>
      <c r="N100" s="4" t="s">
        <v>4</v>
      </c>
      <c r="O100" s="4" t="s">
        <v>4</v>
      </c>
    </row>
    <row r="101" spans="1:15" ht="18.75" customHeight="1" outlineLevel="1" x14ac:dyDescent="0.25">
      <c r="A101" s="16"/>
      <c r="B101" s="17"/>
      <c r="C101" s="17"/>
      <c r="D101" s="17"/>
      <c r="E101" s="17"/>
      <c r="F101" s="17"/>
      <c r="G101" s="18"/>
      <c r="H101" s="17"/>
      <c r="I101" s="17"/>
      <c r="J101" s="17"/>
      <c r="K101" s="19" t="s">
        <v>386</v>
      </c>
      <c r="L101" s="26">
        <f>SUM(L93:L100)</f>
        <v>0</v>
      </c>
      <c r="M101" s="20"/>
      <c r="N101" s="4" t="s">
        <v>4</v>
      </c>
      <c r="O101" s="4" t="s">
        <v>4</v>
      </c>
    </row>
    <row r="102" spans="1:15" ht="27" customHeight="1" x14ac:dyDescent="0.2">
      <c r="A102" s="8" t="s">
        <v>387</v>
      </c>
      <c r="B102" s="9"/>
      <c r="C102" s="9"/>
      <c r="D102" s="9"/>
      <c r="E102" s="9"/>
      <c r="F102" s="9"/>
      <c r="G102" s="10"/>
      <c r="H102" s="9"/>
      <c r="I102" s="9"/>
      <c r="J102" s="9"/>
      <c r="K102" s="9"/>
      <c r="L102" s="9"/>
      <c r="M102" s="9"/>
    </row>
    <row r="103" spans="1:15" ht="44.1" customHeight="1" outlineLevel="1" x14ac:dyDescent="0.2">
      <c r="A103" s="11" t="s">
        <v>387</v>
      </c>
      <c r="B103" s="11" t="s">
        <v>388</v>
      </c>
      <c r="C103" s="12" t="s">
        <v>389</v>
      </c>
      <c r="D103" s="5" t="s">
        <v>21</v>
      </c>
      <c r="E103" s="13" t="s">
        <v>390</v>
      </c>
      <c r="F103" s="13" t="s">
        <v>391</v>
      </c>
      <c r="G103" s="5" t="s">
        <v>32</v>
      </c>
      <c r="H103" s="14" t="s">
        <v>250</v>
      </c>
      <c r="I103" s="12" t="s">
        <v>101</v>
      </c>
      <c r="J103" s="23">
        <v>0</v>
      </c>
      <c r="K103" s="24">
        <v>342</v>
      </c>
      <c r="L103" s="25">
        <f t="shared" ref="L103:L111" si="5">K103*J103</f>
        <v>0</v>
      </c>
      <c r="M103" s="15" t="s">
        <v>392</v>
      </c>
      <c r="N103" s="4" t="s">
        <v>4</v>
      </c>
      <c r="O103" s="4" t="s">
        <v>4</v>
      </c>
    </row>
    <row r="104" spans="1:15" ht="44.1" customHeight="1" outlineLevel="1" x14ac:dyDescent="0.2">
      <c r="A104" s="11" t="s">
        <v>387</v>
      </c>
      <c r="B104" s="11" t="s">
        <v>393</v>
      </c>
      <c r="C104" s="12" t="s">
        <v>394</v>
      </c>
      <c r="D104" s="5" t="s">
        <v>21</v>
      </c>
      <c r="E104" s="13" t="s">
        <v>395</v>
      </c>
      <c r="F104" s="13" t="s">
        <v>391</v>
      </c>
      <c r="G104" s="5" t="s">
        <v>87</v>
      </c>
      <c r="H104" s="14" t="s">
        <v>250</v>
      </c>
      <c r="I104" s="12" t="s">
        <v>143</v>
      </c>
      <c r="J104" s="23">
        <v>0</v>
      </c>
      <c r="K104" s="24">
        <v>407</v>
      </c>
      <c r="L104" s="25">
        <f t="shared" si="5"/>
        <v>0</v>
      </c>
      <c r="M104" s="15" t="s">
        <v>396</v>
      </c>
      <c r="N104" s="4" t="s">
        <v>4</v>
      </c>
      <c r="O104" s="4" t="s">
        <v>4</v>
      </c>
    </row>
    <row r="105" spans="1:15" ht="44.1" customHeight="1" outlineLevel="1" x14ac:dyDescent="0.2">
      <c r="A105" s="11" t="s">
        <v>387</v>
      </c>
      <c r="B105" s="11" t="s">
        <v>397</v>
      </c>
      <c r="C105" s="12" t="s">
        <v>398</v>
      </c>
      <c r="D105" s="5" t="s">
        <v>21</v>
      </c>
      <c r="E105" s="13" t="s">
        <v>399</v>
      </c>
      <c r="F105" s="13" t="s">
        <v>391</v>
      </c>
      <c r="G105" s="5" t="s">
        <v>173</v>
      </c>
      <c r="H105" s="14" t="s">
        <v>250</v>
      </c>
      <c r="I105" s="12" t="s">
        <v>129</v>
      </c>
      <c r="J105" s="23">
        <v>0</v>
      </c>
      <c r="K105" s="24">
        <v>331</v>
      </c>
      <c r="L105" s="25">
        <f t="shared" si="5"/>
        <v>0</v>
      </c>
      <c r="M105" s="15" t="s">
        <v>400</v>
      </c>
      <c r="N105" s="4" t="s">
        <v>4</v>
      </c>
      <c r="O105" s="4" t="s">
        <v>4</v>
      </c>
    </row>
    <row r="106" spans="1:15" ht="44.1" customHeight="1" outlineLevel="1" x14ac:dyDescent="0.2">
      <c r="A106" s="11" t="s">
        <v>387</v>
      </c>
      <c r="B106" s="11" t="s">
        <v>401</v>
      </c>
      <c r="C106" s="12" t="s">
        <v>402</v>
      </c>
      <c r="D106" s="5" t="s">
        <v>21</v>
      </c>
      <c r="E106" s="13" t="s">
        <v>403</v>
      </c>
      <c r="F106" s="13" t="s">
        <v>404</v>
      </c>
      <c r="G106" s="5" t="s">
        <v>249</v>
      </c>
      <c r="H106" s="14" t="s">
        <v>25</v>
      </c>
      <c r="I106" s="12" t="s">
        <v>107</v>
      </c>
      <c r="J106" s="23">
        <v>0</v>
      </c>
      <c r="K106" s="24">
        <v>463</v>
      </c>
      <c r="L106" s="25">
        <f t="shared" si="5"/>
        <v>0</v>
      </c>
      <c r="M106" s="15" t="s">
        <v>405</v>
      </c>
      <c r="N106" s="4" t="s">
        <v>4</v>
      </c>
      <c r="O106" s="4" t="s">
        <v>4</v>
      </c>
    </row>
    <row r="107" spans="1:15" ht="44.1" customHeight="1" outlineLevel="1" x14ac:dyDescent="0.2">
      <c r="A107" s="11" t="s">
        <v>387</v>
      </c>
      <c r="B107" s="11" t="s">
        <v>406</v>
      </c>
      <c r="C107" s="12" t="s">
        <v>407</v>
      </c>
      <c r="D107" s="5" t="s">
        <v>21</v>
      </c>
      <c r="E107" s="13" t="s">
        <v>408</v>
      </c>
      <c r="F107" s="13" t="s">
        <v>23</v>
      </c>
      <c r="G107" s="5" t="s">
        <v>24</v>
      </c>
      <c r="H107" s="14" t="s">
        <v>25</v>
      </c>
      <c r="I107" s="12" t="s">
        <v>255</v>
      </c>
      <c r="J107" s="23">
        <v>0</v>
      </c>
      <c r="K107" s="24">
        <v>419</v>
      </c>
      <c r="L107" s="25">
        <f t="shared" si="5"/>
        <v>0</v>
      </c>
      <c r="M107" s="15" t="s">
        <v>405</v>
      </c>
      <c r="N107" s="4" t="s">
        <v>4</v>
      </c>
      <c r="O107" s="4" t="s">
        <v>4</v>
      </c>
    </row>
    <row r="108" spans="1:15" ht="44.1" customHeight="1" outlineLevel="1" x14ac:dyDescent="0.2">
      <c r="A108" s="11" t="s">
        <v>387</v>
      </c>
      <c r="B108" s="11" t="s">
        <v>409</v>
      </c>
      <c r="C108" s="12" t="s">
        <v>410</v>
      </c>
      <c r="D108" s="5" t="s">
        <v>21</v>
      </c>
      <c r="E108" s="13" t="s">
        <v>411</v>
      </c>
      <c r="F108" s="13" t="s">
        <v>412</v>
      </c>
      <c r="G108" s="5" t="s">
        <v>87</v>
      </c>
      <c r="H108" s="14" t="s">
        <v>25</v>
      </c>
      <c r="I108" s="12" t="s">
        <v>138</v>
      </c>
      <c r="J108" s="23">
        <v>0</v>
      </c>
      <c r="K108" s="24">
        <v>879</v>
      </c>
      <c r="L108" s="25">
        <f t="shared" si="5"/>
        <v>0</v>
      </c>
      <c r="M108" s="15" t="s">
        <v>405</v>
      </c>
      <c r="N108" s="4" t="s">
        <v>4</v>
      </c>
      <c r="O108" s="4" t="s">
        <v>4</v>
      </c>
    </row>
    <row r="109" spans="1:15" ht="44.1" customHeight="1" outlineLevel="1" x14ac:dyDescent="0.2">
      <c r="A109" s="11" t="s">
        <v>387</v>
      </c>
      <c r="B109" s="11" t="s">
        <v>413</v>
      </c>
      <c r="C109" s="12" t="s">
        <v>414</v>
      </c>
      <c r="D109" s="5" t="s">
        <v>21</v>
      </c>
      <c r="E109" s="13" t="s">
        <v>415</v>
      </c>
      <c r="F109" s="13" t="s">
        <v>416</v>
      </c>
      <c r="G109" s="5" t="s">
        <v>32</v>
      </c>
      <c r="H109" s="14" t="s">
        <v>25</v>
      </c>
      <c r="I109" s="12" t="s">
        <v>138</v>
      </c>
      <c r="J109" s="23">
        <v>0</v>
      </c>
      <c r="K109" s="24">
        <v>185</v>
      </c>
      <c r="L109" s="25">
        <f t="shared" si="5"/>
        <v>0</v>
      </c>
      <c r="M109" s="15" t="s">
        <v>405</v>
      </c>
      <c r="N109" s="4" t="s">
        <v>4</v>
      </c>
      <c r="O109" s="4" t="s">
        <v>4</v>
      </c>
    </row>
    <row r="110" spans="1:15" ht="44.1" customHeight="1" outlineLevel="1" x14ac:dyDescent="0.2">
      <c r="A110" s="11" t="s">
        <v>387</v>
      </c>
      <c r="B110" s="11" t="s">
        <v>417</v>
      </c>
      <c r="C110" s="12" t="s">
        <v>418</v>
      </c>
      <c r="D110" s="5" t="s">
        <v>21</v>
      </c>
      <c r="E110" s="13" t="s">
        <v>419</v>
      </c>
      <c r="F110" s="13" t="s">
        <v>38</v>
      </c>
      <c r="G110" s="5" t="s">
        <v>420</v>
      </c>
      <c r="H110" s="14" t="s">
        <v>25</v>
      </c>
      <c r="I110" s="12" t="s">
        <v>327</v>
      </c>
      <c r="J110" s="23">
        <v>0</v>
      </c>
      <c r="K110" s="24">
        <v>441</v>
      </c>
      <c r="L110" s="25">
        <f t="shared" si="5"/>
        <v>0</v>
      </c>
      <c r="M110" s="15" t="s">
        <v>421</v>
      </c>
      <c r="N110" s="4" t="s">
        <v>4</v>
      </c>
      <c r="O110" s="4" t="s">
        <v>4</v>
      </c>
    </row>
    <row r="111" spans="1:15" ht="44.1" customHeight="1" outlineLevel="1" x14ac:dyDescent="0.2">
      <c r="A111" s="11" t="s">
        <v>387</v>
      </c>
      <c r="B111" s="11" t="s">
        <v>422</v>
      </c>
      <c r="C111" s="12" t="s">
        <v>423</v>
      </c>
      <c r="D111" s="5" t="s">
        <v>21</v>
      </c>
      <c r="E111" s="13" t="s">
        <v>424</v>
      </c>
      <c r="F111" s="13" t="s">
        <v>425</v>
      </c>
      <c r="G111" s="5" t="s">
        <v>24</v>
      </c>
      <c r="H111" s="14" t="s">
        <v>25</v>
      </c>
      <c r="I111" s="12" t="s">
        <v>255</v>
      </c>
      <c r="J111" s="23">
        <v>0</v>
      </c>
      <c r="K111" s="24">
        <v>92</v>
      </c>
      <c r="L111" s="25">
        <f t="shared" si="5"/>
        <v>0</v>
      </c>
      <c r="M111" s="15" t="s">
        <v>426</v>
      </c>
      <c r="N111" s="4" t="s">
        <v>4</v>
      </c>
      <c r="O111" s="4" t="s">
        <v>4</v>
      </c>
    </row>
    <row r="112" spans="1:15" ht="44.1" customHeight="1" outlineLevel="1" x14ac:dyDescent="0.2">
      <c r="A112" s="11" t="s">
        <v>387</v>
      </c>
      <c r="B112" s="11" t="s">
        <v>787</v>
      </c>
      <c r="C112" s="12" t="s">
        <v>788</v>
      </c>
      <c r="D112" s="5" t="s">
        <v>21</v>
      </c>
      <c r="E112" s="13" t="s">
        <v>789</v>
      </c>
      <c r="F112" s="13" t="s">
        <v>425</v>
      </c>
      <c r="G112" s="5" t="s">
        <v>790</v>
      </c>
      <c r="H112" s="14" t="s">
        <v>188</v>
      </c>
      <c r="I112" s="12" t="s">
        <v>33</v>
      </c>
      <c r="J112" s="23">
        <v>0</v>
      </c>
      <c r="K112" s="24">
        <v>11</v>
      </c>
      <c r="L112" s="25">
        <f>K112*J112</f>
        <v>0</v>
      </c>
      <c r="M112" s="15" t="s">
        <v>791</v>
      </c>
      <c r="N112" s="4" t="s">
        <v>4</v>
      </c>
      <c r="O112" s="4" t="s">
        <v>4</v>
      </c>
    </row>
    <row r="113" spans="1:15" ht="18.75" customHeight="1" outlineLevel="1" x14ac:dyDescent="0.25">
      <c r="A113" s="16"/>
      <c r="B113" s="17"/>
      <c r="C113" s="17"/>
      <c r="D113" s="17"/>
      <c r="E113" s="17"/>
      <c r="F113" s="17"/>
      <c r="G113" s="18"/>
      <c r="H113" s="17"/>
      <c r="I113" s="17"/>
      <c r="J113" s="17"/>
      <c r="K113" s="19" t="s">
        <v>427</v>
      </c>
      <c r="L113" s="26">
        <f>SUM(L102:L112)</f>
        <v>0</v>
      </c>
      <c r="M113" s="20"/>
      <c r="N113" s="4" t="s">
        <v>4</v>
      </c>
      <c r="O113" s="4" t="s">
        <v>4</v>
      </c>
    </row>
    <row r="114" spans="1:15" ht="27" customHeight="1" x14ac:dyDescent="0.2">
      <c r="A114" s="8" t="s">
        <v>428</v>
      </c>
      <c r="B114" s="9"/>
      <c r="C114" s="9"/>
      <c r="D114" s="9"/>
      <c r="E114" s="9"/>
      <c r="F114" s="9"/>
      <c r="G114" s="10"/>
      <c r="H114" s="9"/>
      <c r="I114" s="9"/>
      <c r="J114" s="9"/>
      <c r="K114" s="9"/>
      <c r="L114" s="9"/>
      <c r="M114" s="9"/>
    </row>
    <row r="115" spans="1:15" ht="44.1" customHeight="1" outlineLevel="1" x14ac:dyDescent="0.2">
      <c r="A115" s="11" t="s">
        <v>428</v>
      </c>
      <c r="B115" s="11" t="s">
        <v>429</v>
      </c>
      <c r="C115" s="12" t="s">
        <v>430</v>
      </c>
      <c r="D115" s="5" t="s">
        <v>21</v>
      </c>
      <c r="E115" s="13" t="s">
        <v>431</v>
      </c>
      <c r="F115" s="13" t="s">
        <v>38</v>
      </c>
      <c r="G115" s="5" t="s">
        <v>32</v>
      </c>
      <c r="H115" s="14" t="s">
        <v>25</v>
      </c>
      <c r="I115" s="12" t="s">
        <v>71</v>
      </c>
      <c r="J115" s="23">
        <v>0</v>
      </c>
      <c r="K115" s="24">
        <v>692</v>
      </c>
      <c r="L115" s="25">
        <f>K115*J115</f>
        <v>0</v>
      </c>
      <c r="M115" s="15" t="s">
        <v>432</v>
      </c>
      <c r="N115" s="4" t="s">
        <v>4</v>
      </c>
      <c r="O115" s="4" t="s">
        <v>4</v>
      </c>
    </row>
    <row r="116" spans="1:15" ht="18.75" customHeight="1" outlineLevel="1" x14ac:dyDescent="0.25">
      <c r="A116" s="16"/>
      <c r="B116" s="17"/>
      <c r="C116" s="17"/>
      <c r="D116" s="17"/>
      <c r="E116" s="17"/>
      <c r="F116" s="17"/>
      <c r="G116" s="18"/>
      <c r="H116" s="17"/>
      <c r="I116" s="17"/>
      <c r="J116" s="17"/>
      <c r="K116" s="19" t="s">
        <v>433</v>
      </c>
      <c r="L116" s="26">
        <f>SUM(L114:L115)</f>
        <v>0</v>
      </c>
      <c r="M116" s="20"/>
      <c r="N116" s="4" t="s">
        <v>4</v>
      </c>
      <c r="O116" s="4" t="s">
        <v>4</v>
      </c>
    </row>
    <row r="117" spans="1:15" ht="27" customHeight="1" x14ac:dyDescent="0.2">
      <c r="A117" s="8" t="s">
        <v>756</v>
      </c>
      <c r="B117" s="9"/>
      <c r="C117" s="9"/>
      <c r="D117" s="9"/>
      <c r="E117" s="9"/>
      <c r="F117" s="9"/>
      <c r="G117" s="10"/>
      <c r="H117" s="9"/>
      <c r="I117" s="9"/>
      <c r="J117" s="9"/>
      <c r="K117" s="9"/>
      <c r="L117" s="9"/>
      <c r="M117" s="9"/>
    </row>
    <row r="118" spans="1:15" ht="44.1" customHeight="1" outlineLevel="1" x14ac:dyDescent="0.2">
      <c r="A118" s="11" t="s">
        <v>756</v>
      </c>
      <c r="B118" s="11" t="s">
        <v>757</v>
      </c>
      <c r="C118" s="12" t="s">
        <v>758</v>
      </c>
      <c r="D118" s="5" t="s">
        <v>21</v>
      </c>
      <c r="E118" s="13" t="s">
        <v>759</v>
      </c>
      <c r="F118" s="13" t="s">
        <v>760</v>
      </c>
      <c r="G118" s="5" t="s">
        <v>87</v>
      </c>
      <c r="H118" s="14" t="s">
        <v>25</v>
      </c>
      <c r="I118" s="12" t="s">
        <v>499</v>
      </c>
      <c r="J118" s="23">
        <v>0</v>
      </c>
      <c r="K118" s="24">
        <v>121</v>
      </c>
      <c r="L118" s="25">
        <f>K118*J118</f>
        <v>0</v>
      </c>
      <c r="M118" s="15" t="s">
        <v>761</v>
      </c>
      <c r="N118" s="4" t="s">
        <v>4</v>
      </c>
      <c r="O118" s="4" t="s">
        <v>4</v>
      </c>
    </row>
    <row r="119" spans="1:15" ht="18.75" customHeight="1" outlineLevel="1" x14ac:dyDescent="0.25">
      <c r="A119" s="16"/>
      <c r="B119" s="17"/>
      <c r="C119" s="17"/>
      <c r="D119" s="17"/>
      <c r="E119" s="17"/>
      <c r="F119" s="17"/>
      <c r="G119" s="18"/>
      <c r="H119" s="17"/>
      <c r="I119" s="17"/>
      <c r="J119" s="17"/>
      <c r="K119" s="19" t="s">
        <v>792</v>
      </c>
      <c r="L119" s="26">
        <f>SUM(L117:L118)</f>
        <v>0</v>
      </c>
      <c r="M119" s="20"/>
      <c r="N119" s="4" t="s">
        <v>4</v>
      </c>
      <c r="O119" s="4" t="s">
        <v>4</v>
      </c>
    </row>
    <row r="120" spans="1:15" ht="27" customHeight="1" x14ac:dyDescent="0.2">
      <c r="A120" s="8" t="s">
        <v>434</v>
      </c>
      <c r="B120" s="9"/>
      <c r="C120" s="9"/>
      <c r="D120" s="9"/>
      <c r="E120" s="9"/>
      <c r="F120" s="9"/>
      <c r="G120" s="10"/>
      <c r="H120" s="9"/>
      <c r="I120" s="9"/>
      <c r="J120" s="9"/>
      <c r="K120" s="9"/>
      <c r="L120" s="9"/>
      <c r="M120" s="9"/>
    </row>
    <row r="121" spans="1:15" ht="44.1" customHeight="1" outlineLevel="1" x14ac:dyDescent="0.2">
      <c r="A121" s="11" t="s">
        <v>434</v>
      </c>
      <c r="B121" s="11" t="s">
        <v>435</v>
      </c>
      <c r="C121" s="12" t="s">
        <v>436</v>
      </c>
      <c r="D121" s="5" t="s">
        <v>21</v>
      </c>
      <c r="E121" s="13" t="s">
        <v>437</v>
      </c>
      <c r="F121" s="13" t="s">
        <v>438</v>
      </c>
      <c r="G121" s="5" t="s">
        <v>32</v>
      </c>
      <c r="H121" s="14" t="s">
        <v>25</v>
      </c>
      <c r="I121" s="12" t="s">
        <v>143</v>
      </c>
      <c r="J121" s="23">
        <v>0</v>
      </c>
      <c r="K121" s="24">
        <v>81</v>
      </c>
      <c r="L121" s="25">
        <f>K121*J121</f>
        <v>0</v>
      </c>
      <c r="M121" s="15" t="s">
        <v>439</v>
      </c>
      <c r="N121" s="4" t="s">
        <v>4</v>
      </c>
      <c r="O121" s="4" t="s">
        <v>4</v>
      </c>
    </row>
    <row r="122" spans="1:15" ht="18.75" customHeight="1" outlineLevel="1" x14ac:dyDescent="0.25">
      <c r="A122" s="16"/>
      <c r="B122" s="17"/>
      <c r="C122" s="17"/>
      <c r="D122" s="17"/>
      <c r="E122" s="17"/>
      <c r="F122" s="17"/>
      <c r="G122" s="18"/>
      <c r="H122" s="17"/>
      <c r="I122" s="17"/>
      <c r="J122" s="17"/>
      <c r="K122" s="19" t="s">
        <v>440</v>
      </c>
      <c r="L122" s="26">
        <f>SUM(L120:L121)</f>
        <v>0</v>
      </c>
      <c r="M122" s="20"/>
      <c r="N122" s="4" t="s">
        <v>4</v>
      </c>
      <c r="O122" s="4" t="s">
        <v>4</v>
      </c>
    </row>
    <row r="123" spans="1:15" ht="27" customHeight="1" x14ac:dyDescent="0.2">
      <c r="A123" s="8" t="s">
        <v>441</v>
      </c>
      <c r="B123" s="9"/>
      <c r="C123" s="9"/>
      <c r="D123" s="9"/>
      <c r="E123" s="9"/>
      <c r="F123" s="9"/>
      <c r="G123" s="10"/>
      <c r="H123" s="9"/>
      <c r="I123" s="9"/>
      <c r="J123" s="9"/>
      <c r="K123" s="9"/>
      <c r="L123" s="9"/>
      <c r="M123" s="9"/>
    </row>
    <row r="124" spans="1:15" ht="44.1" customHeight="1" outlineLevel="1" x14ac:dyDescent="0.2">
      <c r="A124" s="11" t="s">
        <v>442</v>
      </c>
      <c r="B124" s="11" t="s">
        <v>443</v>
      </c>
      <c r="C124" s="12" t="s">
        <v>444</v>
      </c>
      <c r="D124" s="5" t="s">
        <v>21</v>
      </c>
      <c r="E124" s="13" t="s">
        <v>445</v>
      </c>
      <c r="F124" s="13" t="s">
        <v>23</v>
      </c>
      <c r="G124" s="5" t="s">
        <v>32</v>
      </c>
      <c r="H124" s="14" t="s">
        <v>25</v>
      </c>
      <c r="I124" s="12" t="s">
        <v>26</v>
      </c>
      <c r="J124" s="23">
        <v>0</v>
      </c>
      <c r="K124" s="24">
        <v>307</v>
      </c>
      <c r="L124" s="25">
        <f>K124*J124</f>
        <v>0</v>
      </c>
      <c r="M124" s="15" t="s">
        <v>446</v>
      </c>
      <c r="N124" s="4" t="s">
        <v>4</v>
      </c>
      <c r="O124" s="4" t="s">
        <v>4</v>
      </c>
    </row>
    <row r="125" spans="1:15" ht="18.75" customHeight="1" outlineLevel="1" x14ac:dyDescent="0.25">
      <c r="A125" s="16"/>
      <c r="B125" s="17"/>
      <c r="C125" s="17"/>
      <c r="D125" s="17"/>
      <c r="E125" s="17"/>
      <c r="F125" s="17"/>
      <c r="G125" s="18"/>
      <c r="H125" s="17"/>
      <c r="I125" s="17"/>
      <c r="J125" s="17"/>
      <c r="K125" s="19" t="s">
        <v>447</v>
      </c>
      <c r="L125" s="26">
        <f>SUM(L123:L124)</f>
        <v>0</v>
      </c>
      <c r="M125" s="20"/>
      <c r="N125" s="4" t="s">
        <v>4</v>
      </c>
      <c r="O125" s="4" t="s">
        <v>4</v>
      </c>
    </row>
    <row r="126" spans="1:15" ht="27" customHeight="1" x14ac:dyDescent="0.2">
      <c r="A126" s="8" t="s">
        <v>448</v>
      </c>
      <c r="B126" s="9"/>
      <c r="C126" s="9"/>
      <c r="D126" s="9"/>
      <c r="E126" s="9"/>
      <c r="F126" s="9"/>
      <c r="G126" s="10"/>
      <c r="H126" s="9"/>
      <c r="I126" s="9"/>
      <c r="J126" s="9"/>
      <c r="K126" s="9"/>
      <c r="L126" s="9"/>
      <c r="M126" s="9"/>
    </row>
    <row r="127" spans="1:15" ht="44.1" customHeight="1" outlineLevel="1" x14ac:dyDescent="0.2">
      <c r="A127" s="11" t="s">
        <v>448</v>
      </c>
      <c r="B127" s="11" t="s">
        <v>449</v>
      </c>
      <c r="C127" s="12" t="s">
        <v>450</v>
      </c>
      <c r="D127" s="5" t="s">
        <v>21</v>
      </c>
      <c r="E127" s="13" t="s">
        <v>451</v>
      </c>
      <c r="F127" s="13" t="s">
        <v>23</v>
      </c>
      <c r="G127" s="5" t="s">
        <v>290</v>
      </c>
      <c r="H127" s="14" t="s">
        <v>25</v>
      </c>
      <c r="I127" s="12" t="s">
        <v>241</v>
      </c>
      <c r="J127" s="23">
        <v>0</v>
      </c>
      <c r="K127" s="24">
        <v>335</v>
      </c>
      <c r="L127" s="25">
        <f t="shared" ref="L127:L156" si="6">K127*J127</f>
        <v>0</v>
      </c>
      <c r="M127" s="15" t="s">
        <v>452</v>
      </c>
      <c r="N127" s="4" t="s">
        <v>4</v>
      </c>
      <c r="O127" s="4" t="s">
        <v>4</v>
      </c>
    </row>
    <row r="128" spans="1:15" ht="44.1" customHeight="1" outlineLevel="1" x14ac:dyDescent="0.2">
      <c r="A128" s="11" t="s">
        <v>448</v>
      </c>
      <c r="B128" s="11" t="s">
        <v>453</v>
      </c>
      <c r="C128" s="12" t="s">
        <v>454</v>
      </c>
      <c r="D128" s="5" t="s">
        <v>21</v>
      </c>
      <c r="E128" s="13" t="s">
        <v>455</v>
      </c>
      <c r="F128" s="13" t="s">
        <v>456</v>
      </c>
      <c r="G128" s="5" t="s">
        <v>32</v>
      </c>
      <c r="H128" s="14" t="s">
        <v>25</v>
      </c>
      <c r="I128" s="12" t="s">
        <v>143</v>
      </c>
      <c r="J128" s="23">
        <v>0</v>
      </c>
      <c r="K128" s="24">
        <v>317</v>
      </c>
      <c r="L128" s="25">
        <f t="shared" si="6"/>
        <v>0</v>
      </c>
      <c r="M128" s="15" t="s">
        <v>457</v>
      </c>
      <c r="N128" s="4" t="s">
        <v>4</v>
      </c>
      <c r="O128" s="4" t="s">
        <v>4</v>
      </c>
    </row>
    <row r="129" spans="1:15" ht="44.1" customHeight="1" outlineLevel="1" x14ac:dyDescent="0.2">
      <c r="A129" s="11" t="s">
        <v>448</v>
      </c>
      <c r="B129" s="11" t="s">
        <v>458</v>
      </c>
      <c r="C129" s="12" t="s">
        <v>459</v>
      </c>
      <c r="D129" s="5" t="s">
        <v>21</v>
      </c>
      <c r="E129" s="13" t="s">
        <v>460</v>
      </c>
      <c r="F129" s="13" t="s">
        <v>456</v>
      </c>
      <c r="G129" s="5" t="s">
        <v>32</v>
      </c>
      <c r="H129" s="14" t="s">
        <v>25</v>
      </c>
      <c r="I129" s="12" t="s">
        <v>129</v>
      </c>
      <c r="J129" s="23">
        <v>0</v>
      </c>
      <c r="K129" s="24">
        <v>200</v>
      </c>
      <c r="L129" s="25">
        <f t="shared" si="6"/>
        <v>0</v>
      </c>
      <c r="M129" s="15" t="s">
        <v>461</v>
      </c>
      <c r="N129" s="4" t="s">
        <v>4</v>
      </c>
      <c r="O129" s="4" t="s">
        <v>4</v>
      </c>
    </row>
    <row r="130" spans="1:15" ht="44.1" customHeight="1" outlineLevel="1" x14ac:dyDescent="0.2">
      <c r="A130" s="11" t="s">
        <v>448</v>
      </c>
      <c r="B130" s="11" t="s">
        <v>462</v>
      </c>
      <c r="C130" s="12" t="s">
        <v>463</v>
      </c>
      <c r="D130" s="5" t="s">
        <v>21</v>
      </c>
      <c r="E130" s="13" t="s">
        <v>464</v>
      </c>
      <c r="F130" s="13" t="s">
        <v>465</v>
      </c>
      <c r="G130" s="5" t="s">
        <v>249</v>
      </c>
      <c r="H130" s="14" t="s">
        <v>25</v>
      </c>
      <c r="I130" s="12" t="s">
        <v>241</v>
      </c>
      <c r="J130" s="23">
        <v>0</v>
      </c>
      <c r="K130" s="24">
        <v>636</v>
      </c>
      <c r="L130" s="25">
        <f t="shared" si="6"/>
        <v>0</v>
      </c>
      <c r="M130" s="15" t="s">
        <v>461</v>
      </c>
      <c r="N130" s="4" t="s">
        <v>4</v>
      </c>
      <c r="O130" s="4" t="s">
        <v>4</v>
      </c>
    </row>
    <row r="131" spans="1:15" ht="44.1" customHeight="1" outlineLevel="1" x14ac:dyDescent="0.2">
      <c r="A131" s="11" t="s">
        <v>448</v>
      </c>
      <c r="B131" s="11" t="s">
        <v>466</v>
      </c>
      <c r="C131" s="12" t="s">
        <v>467</v>
      </c>
      <c r="D131" s="5" t="s">
        <v>21</v>
      </c>
      <c r="E131" s="13" t="s">
        <v>468</v>
      </c>
      <c r="F131" s="13" t="s">
        <v>127</v>
      </c>
      <c r="G131" s="5" t="s">
        <v>469</v>
      </c>
      <c r="H131" s="14" t="s">
        <v>25</v>
      </c>
      <c r="I131" s="12" t="s">
        <v>71</v>
      </c>
      <c r="J131" s="23">
        <v>0</v>
      </c>
      <c r="K131" s="24">
        <v>354</v>
      </c>
      <c r="L131" s="25">
        <f t="shared" si="6"/>
        <v>0</v>
      </c>
      <c r="M131" s="15" t="s">
        <v>470</v>
      </c>
      <c r="N131" s="4" t="s">
        <v>4</v>
      </c>
      <c r="O131" s="4" t="s">
        <v>4</v>
      </c>
    </row>
    <row r="132" spans="1:15" ht="44.1" customHeight="1" outlineLevel="1" x14ac:dyDescent="0.2">
      <c r="A132" s="11" t="s">
        <v>448</v>
      </c>
      <c r="B132" s="11" t="s">
        <v>471</v>
      </c>
      <c r="C132" s="12" t="s">
        <v>472</v>
      </c>
      <c r="D132" s="5" t="s">
        <v>21</v>
      </c>
      <c r="E132" s="13" t="s">
        <v>473</v>
      </c>
      <c r="F132" s="13" t="s">
        <v>23</v>
      </c>
      <c r="G132" s="5" t="s">
        <v>32</v>
      </c>
      <c r="H132" s="14" t="s">
        <v>25</v>
      </c>
      <c r="I132" s="12" t="s">
        <v>49</v>
      </c>
      <c r="J132" s="23">
        <v>0</v>
      </c>
      <c r="K132" s="24">
        <v>510</v>
      </c>
      <c r="L132" s="25">
        <f t="shared" si="6"/>
        <v>0</v>
      </c>
      <c r="M132" s="15" t="s">
        <v>474</v>
      </c>
      <c r="N132" s="4" t="s">
        <v>4</v>
      </c>
      <c r="O132" s="4" t="s">
        <v>4</v>
      </c>
    </row>
    <row r="133" spans="1:15" ht="44.1" customHeight="1" outlineLevel="1" x14ac:dyDescent="0.2">
      <c r="A133" s="11" t="s">
        <v>448</v>
      </c>
      <c r="B133" s="11" t="s">
        <v>475</v>
      </c>
      <c r="C133" s="12" t="s">
        <v>476</v>
      </c>
      <c r="D133" s="5" t="s">
        <v>21</v>
      </c>
      <c r="E133" s="13" t="s">
        <v>477</v>
      </c>
      <c r="F133" s="13" t="s">
        <v>465</v>
      </c>
      <c r="G133" s="5" t="s">
        <v>87</v>
      </c>
      <c r="H133" s="14" t="s">
        <v>25</v>
      </c>
      <c r="I133" s="12" t="s">
        <v>26</v>
      </c>
      <c r="J133" s="23">
        <v>0</v>
      </c>
      <c r="K133" s="24">
        <v>599</v>
      </c>
      <c r="L133" s="25">
        <f t="shared" si="6"/>
        <v>0</v>
      </c>
      <c r="M133" s="15" t="s">
        <v>478</v>
      </c>
      <c r="N133" s="4" t="s">
        <v>4</v>
      </c>
      <c r="O133" s="4" t="s">
        <v>4</v>
      </c>
    </row>
    <row r="134" spans="1:15" ht="44.1" customHeight="1" outlineLevel="1" x14ac:dyDescent="0.2">
      <c r="A134" s="11" t="s">
        <v>448</v>
      </c>
      <c r="B134" s="11" t="s">
        <v>479</v>
      </c>
      <c r="C134" s="12" t="s">
        <v>480</v>
      </c>
      <c r="D134" s="5" t="s">
        <v>21</v>
      </c>
      <c r="E134" s="13" t="s">
        <v>481</v>
      </c>
      <c r="F134" s="13" t="s">
        <v>62</v>
      </c>
      <c r="G134" s="5" t="s">
        <v>32</v>
      </c>
      <c r="H134" s="14" t="s">
        <v>25</v>
      </c>
      <c r="I134" s="12" t="s">
        <v>129</v>
      </c>
      <c r="J134" s="23">
        <v>0</v>
      </c>
      <c r="K134" s="24">
        <v>597</v>
      </c>
      <c r="L134" s="25">
        <f t="shared" si="6"/>
        <v>0</v>
      </c>
      <c r="M134" s="15" t="s">
        <v>482</v>
      </c>
      <c r="N134" s="4" t="s">
        <v>4</v>
      </c>
      <c r="O134" s="4" t="s">
        <v>4</v>
      </c>
    </row>
    <row r="135" spans="1:15" ht="44.1" customHeight="1" outlineLevel="1" x14ac:dyDescent="0.2">
      <c r="A135" s="11" t="s">
        <v>448</v>
      </c>
      <c r="B135" s="11" t="s">
        <v>483</v>
      </c>
      <c r="C135" s="12" t="s">
        <v>484</v>
      </c>
      <c r="D135" s="5" t="s">
        <v>21</v>
      </c>
      <c r="E135" s="13" t="s">
        <v>485</v>
      </c>
      <c r="F135" s="13" t="s">
        <v>38</v>
      </c>
      <c r="G135" s="5" t="s">
        <v>32</v>
      </c>
      <c r="H135" s="14" t="s">
        <v>504</v>
      </c>
      <c r="I135" s="12" t="s">
        <v>101</v>
      </c>
      <c r="J135" s="23">
        <v>0</v>
      </c>
      <c r="K135" s="24">
        <v>81</v>
      </c>
      <c r="L135" s="25">
        <f t="shared" si="6"/>
        <v>0</v>
      </c>
      <c r="M135" s="15" t="s">
        <v>486</v>
      </c>
      <c r="N135" s="4" t="s">
        <v>4</v>
      </c>
      <c r="O135" s="4" t="s">
        <v>4</v>
      </c>
    </row>
    <row r="136" spans="1:15" ht="44.1" customHeight="1" outlineLevel="1" x14ac:dyDescent="0.2">
      <c r="A136" s="11" t="s">
        <v>448</v>
      </c>
      <c r="B136" s="11" t="s">
        <v>487</v>
      </c>
      <c r="C136" s="12" t="s">
        <v>488</v>
      </c>
      <c r="D136" s="5" t="s">
        <v>21</v>
      </c>
      <c r="E136" s="13" t="s">
        <v>489</v>
      </c>
      <c r="F136" s="13" t="s">
        <v>490</v>
      </c>
      <c r="G136" s="5" t="s">
        <v>32</v>
      </c>
      <c r="H136" s="14" t="s">
        <v>25</v>
      </c>
      <c r="I136" s="12" t="s">
        <v>143</v>
      </c>
      <c r="J136" s="23">
        <v>0</v>
      </c>
      <c r="K136" s="24">
        <v>219</v>
      </c>
      <c r="L136" s="25">
        <f t="shared" si="6"/>
        <v>0</v>
      </c>
      <c r="M136" s="15" t="s">
        <v>491</v>
      </c>
      <c r="N136" s="4" t="s">
        <v>4</v>
      </c>
      <c r="O136" s="4" t="s">
        <v>4</v>
      </c>
    </row>
    <row r="137" spans="1:15" ht="44.1" customHeight="1" outlineLevel="1" x14ac:dyDescent="0.2">
      <c r="A137" s="11" t="s">
        <v>448</v>
      </c>
      <c r="B137" s="11" t="s">
        <v>492</v>
      </c>
      <c r="C137" s="12" t="s">
        <v>493</v>
      </c>
      <c r="D137" s="5" t="s">
        <v>21</v>
      </c>
      <c r="E137" s="13" t="s">
        <v>494</v>
      </c>
      <c r="F137" s="13" t="s">
        <v>127</v>
      </c>
      <c r="G137" s="5" t="s">
        <v>173</v>
      </c>
      <c r="H137" s="14" t="s">
        <v>25</v>
      </c>
      <c r="I137" s="12" t="s">
        <v>255</v>
      </c>
      <c r="J137" s="23">
        <v>0</v>
      </c>
      <c r="K137" s="24">
        <v>586</v>
      </c>
      <c r="L137" s="25">
        <f t="shared" si="6"/>
        <v>0</v>
      </c>
      <c r="M137" s="15" t="s">
        <v>495</v>
      </c>
      <c r="N137" s="4" t="s">
        <v>4</v>
      </c>
      <c r="O137" s="4" t="s">
        <v>4</v>
      </c>
    </row>
    <row r="138" spans="1:15" ht="44.1" customHeight="1" outlineLevel="1" x14ac:dyDescent="0.2">
      <c r="A138" s="11" t="s">
        <v>448</v>
      </c>
      <c r="B138" s="11" t="s">
        <v>496</v>
      </c>
      <c r="C138" s="12" t="s">
        <v>497</v>
      </c>
      <c r="D138" s="5" t="s">
        <v>21</v>
      </c>
      <c r="E138" s="13" t="s">
        <v>498</v>
      </c>
      <c r="F138" s="13" t="s">
        <v>62</v>
      </c>
      <c r="G138" s="5" t="s">
        <v>32</v>
      </c>
      <c r="H138" s="14" t="s">
        <v>25</v>
      </c>
      <c r="I138" s="12" t="s">
        <v>499</v>
      </c>
      <c r="J138" s="23">
        <v>0</v>
      </c>
      <c r="K138" s="24">
        <v>655</v>
      </c>
      <c r="L138" s="25">
        <f t="shared" si="6"/>
        <v>0</v>
      </c>
      <c r="M138" s="15" t="s">
        <v>500</v>
      </c>
      <c r="N138" s="4" t="s">
        <v>4</v>
      </c>
      <c r="O138" s="4" t="s">
        <v>4</v>
      </c>
    </row>
    <row r="139" spans="1:15" ht="44.1" customHeight="1" outlineLevel="1" x14ac:dyDescent="0.2">
      <c r="A139" s="11" t="s">
        <v>448</v>
      </c>
      <c r="B139" s="11" t="s">
        <v>501</v>
      </c>
      <c r="C139" s="12" t="s">
        <v>502</v>
      </c>
      <c r="D139" s="5" t="s">
        <v>21</v>
      </c>
      <c r="E139" s="13" t="s">
        <v>503</v>
      </c>
      <c r="F139" s="13" t="s">
        <v>240</v>
      </c>
      <c r="G139" s="5" t="s">
        <v>32</v>
      </c>
      <c r="H139" s="14" t="s">
        <v>504</v>
      </c>
      <c r="I139" s="12"/>
      <c r="J139" s="23">
        <v>0</v>
      </c>
      <c r="K139" s="24">
        <v>57</v>
      </c>
      <c r="L139" s="25">
        <f t="shared" si="6"/>
        <v>0</v>
      </c>
      <c r="M139" s="15" t="s">
        <v>505</v>
      </c>
      <c r="N139" s="4" t="s">
        <v>4</v>
      </c>
      <c r="O139" s="4" t="s">
        <v>4</v>
      </c>
    </row>
    <row r="140" spans="1:15" ht="44.1" customHeight="1" outlineLevel="1" x14ac:dyDescent="0.2">
      <c r="A140" s="11" t="s">
        <v>448</v>
      </c>
      <c r="B140" s="11" t="s">
        <v>506</v>
      </c>
      <c r="C140" s="12" t="s">
        <v>507</v>
      </c>
      <c r="D140" s="5" t="s">
        <v>21</v>
      </c>
      <c r="E140" s="13" t="s">
        <v>508</v>
      </c>
      <c r="F140" s="13" t="s">
        <v>62</v>
      </c>
      <c r="G140" s="5" t="s">
        <v>24</v>
      </c>
      <c r="H140" s="14" t="s">
        <v>25</v>
      </c>
      <c r="I140" s="12" t="s">
        <v>327</v>
      </c>
      <c r="J140" s="23">
        <v>0</v>
      </c>
      <c r="K140" s="24">
        <v>610</v>
      </c>
      <c r="L140" s="25">
        <f t="shared" si="6"/>
        <v>0</v>
      </c>
      <c r="M140" s="15" t="s">
        <v>509</v>
      </c>
      <c r="N140" s="4" t="s">
        <v>4</v>
      </c>
      <c r="O140" s="4" t="s">
        <v>4</v>
      </c>
    </row>
    <row r="141" spans="1:15" ht="44.1" customHeight="1" outlineLevel="1" x14ac:dyDescent="0.2">
      <c r="A141" s="11" t="s">
        <v>448</v>
      </c>
      <c r="B141" s="11" t="s">
        <v>510</v>
      </c>
      <c r="C141" s="12" t="s">
        <v>511</v>
      </c>
      <c r="D141" s="5" t="s">
        <v>21</v>
      </c>
      <c r="E141" s="13" t="s">
        <v>512</v>
      </c>
      <c r="F141" s="13" t="s">
        <v>127</v>
      </c>
      <c r="G141" s="5" t="s">
        <v>87</v>
      </c>
      <c r="H141" s="14" t="s">
        <v>25</v>
      </c>
      <c r="I141" s="12" t="s">
        <v>113</v>
      </c>
      <c r="J141" s="23">
        <v>0</v>
      </c>
      <c r="K141" s="24">
        <v>288</v>
      </c>
      <c r="L141" s="25">
        <f t="shared" si="6"/>
        <v>0</v>
      </c>
      <c r="M141" s="15" t="s">
        <v>513</v>
      </c>
      <c r="N141" s="4" t="s">
        <v>4</v>
      </c>
      <c r="O141" s="4" t="s">
        <v>4</v>
      </c>
    </row>
    <row r="142" spans="1:15" ht="44.1" customHeight="1" outlineLevel="1" x14ac:dyDescent="0.2">
      <c r="A142" s="11" t="s">
        <v>448</v>
      </c>
      <c r="B142" s="11" t="s">
        <v>514</v>
      </c>
      <c r="C142" s="12" t="s">
        <v>515</v>
      </c>
      <c r="D142" s="5" t="s">
        <v>21</v>
      </c>
      <c r="E142" s="13" t="s">
        <v>516</v>
      </c>
      <c r="F142" s="13" t="s">
        <v>106</v>
      </c>
      <c r="G142" s="5" t="s">
        <v>32</v>
      </c>
      <c r="H142" s="14" t="s">
        <v>25</v>
      </c>
      <c r="I142" s="12" t="s">
        <v>71</v>
      </c>
      <c r="J142" s="23">
        <v>0</v>
      </c>
      <c r="K142" s="24">
        <v>478</v>
      </c>
      <c r="L142" s="25">
        <f t="shared" si="6"/>
        <v>0</v>
      </c>
      <c r="M142" s="15" t="s">
        <v>517</v>
      </c>
      <c r="N142" s="4" t="s">
        <v>4</v>
      </c>
      <c r="O142" s="4" t="s">
        <v>4</v>
      </c>
    </row>
    <row r="143" spans="1:15" ht="44.1" customHeight="1" outlineLevel="1" x14ac:dyDescent="0.2">
      <c r="A143" s="11" t="s">
        <v>448</v>
      </c>
      <c r="B143" s="11" t="s">
        <v>518</v>
      </c>
      <c r="C143" s="12" t="s">
        <v>519</v>
      </c>
      <c r="D143" s="5" t="s">
        <v>21</v>
      </c>
      <c r="E143" s="13" t="s">
        <v>520</v>
      </c>
      <c r="F143" s="13" t="s">
        <v>23</v>
      </c>
      <c r="G143" s="5" t="s">
        <v>32</v>
      </c>
      <c r="H143" s="14" t="s">
        <v>25</v>
      </c>
      <c r="I143" s="12" t="s">
        <v>327</v>
      </c>
      <c r="J143" s="23">
        <v>0</v>
      </c>
      <c r="K143" s="24">
        <v>503</v>
      </c>
      <c r="L143" s="25">
        <f t="shared" si="6"/>
        <v>0</v>
      </c>
      <c r="M143" s="15" t="s">
        <v>521</v>
      </c>
      <c r="N143" s="4" t="s">
        <v>4</v>
      </c>
      <c r="O143" s="4" t="s">
        <v>4</v>
      </c>
    </row>
    <row r="144" spans="1:15" ht="44.1" customHeight="1" outlineLevel="1" x14ac:dyDescent="0.2">
      <c r="A144" s="11" t="s">
        <v>448</v>
      </c>
      <c r="B144" s="11" t="s">
        <v>522</v>
      </c>
      <c r="C144" s="12" t="s">
        <v>523</v>
      </c>
      <c r="D144" s="5" t="s">
        <v>21</v>
      </c>
      <c r="E144" s="13" t="s">
        <v>524</v>
      </c>
      <c r="F144" s="13" t="s">
        <v>525</v>
      </c>
      <c r="G144" s="5" t="s">
        <v>32</v>
      </c>
      <c r="H144" s="14" t="s">
        <v>188</v>
      </c>
      <c r="I144" s="12" t="s">
        <v>113</v>
      </c>
      <c r="J144" s="23">
        <v>0</v>
      </c>
      <c r="K144" s="24">
        <v>29</v>
      </c>
      <c r="L144" s="25">
        <f t="shared" si="6"/>
        <v>0</v>
      </c>
      <c r="M144" s="15" t="s">
        <v>526</v>
      </c>
      <c r="N144" s="4" t="s">
        <v>4</v>
      </c>
      <c r="O144" s="4" t="s">
        <v>4</v>
      </c>
    </row>
    <row r="145" spans="1:15" ht="44.1" customHeight="1" outlineLevel="1" x14ac:dyDescent="0.2">
      <c r="A145" s="11" t="s">
        <v>448</v>
      </c>
      <c r="B145" s="11" t="s">
        <v>527</v>
      </c>
      <c r="C145" s="12" t="s">
        <v>528</v>
      </c>
      <c r="D145" s="5" t="s">
        <v>21</v>
      </c>
      <c r="E145" s="13" t="s">
        <v>529</v>
      </c>
      <c r="F145" s="13" t="s">
        <v>525</v>
      </c>
      <c r="G145" s="5" t="s">
        <v>87</v>
      </c>
      <c r="H145" s="14" t="s">
        <v>504</v>
      </c>
      <c r="I145" s="12" t="s">
        <v>129</v>
      </c>
      <c r="J145" s="23">
        <v>0</v>
      </c>
      <c r="K145" s="24">
        <v>29</v>
      </c>
      <c r="L145" s="25">
        <f t="shared" si="6"/>
        <v>0</v>
      </c>
      <c r="M145" s="15" t="s">
        <v>530</v>
      </c>
      <c r="N145" s="4" t="s">
        <v>4</v>
      </c>
      <c r="O145" s="4" t="s">
        <v>4</v>
      </c>
    </row>
    <row r="146" spans="1:15" ht="44.1" customHeight="1" outlineLevel="1" x14ac:dyDescent="0.2">
      <c r="A146" s="11" t="s">
        <v>448</v>
      </c>
      <c r="B146" s="11" t="s">
        <v>531</v>
      </c>
      <c r="C146" s="12" t="s">
        <v>532</v>
      </c>
      <c r="D146" s="5" t="s">
        <v>21</v>
      </c>
      <c r="E146" s="13" t="s">
        <v>533</v>
      </c>
      <c r="F146" s="13" t="s">
        <v>534</v>
      </c>
      <c r="G146" s="5" t="s">
        <v>32</v>
      </c>
      <c r="H146" s="14" t="s">
        <v>250</v>
      </c>
      <c r="I146" s="12" t="s">
        <v>113</v>
      </c>
      <c r="J146" s="23">
        <v>0</v>
      </c>
      <c r="K146" s="24">
        <v>450</v>
      </c>
      <c r="L146" s="25">
        <f t="shared" si="6"/>
        <v>0</v>
      </c>
      <c r="M146" s="15" t="s">
        <v>535</v>
      </c>
      <c r="N146" s="4" t="s">
        <v>4</v>
      </c>
      <c r="O146" s="4" t="s">
        <v>4</v>
      </c>
    </row>
    <row r="147" spans="1:15" ht="44.1" customHeight="1" outlineLevel="1" x14ac:dyDescent="0.2">
      <c r="A147" s="11" t="s">
        <v>448</v>
      </c>
      <c r="B147" s="11" t="s">
        <v>536</v>
      </c>
      <c r="C147" s="12" t="s">
        <v>537</v>
      </c>
      <c r="D147" s="5" t="s">
        <v>21</v>
      </c>
      <c r="E147" s="13" t="s">
        <v>538</v>
      </c>
      <c r="F147" s="13" t="s">
        <v>240</v>
      </c>
      <c r="G147" s="5" t="s">
        <v>32</v>
      </c>
      <c r="H147" s="14" t="s">
        <v>25</v>
      </c>
      <c r="I147" s="12" t="s">
        <v>143</v>
      </c>
      <c r="J147" s="23">
        <v>0</v>
      </c>
      <c r="K147" s="24">
        <v>253</v>
      </c>
      <c r="L147" s="25">
        <f t="shared" si="6"/>
        <v>0</v>
      </c>
      <c r="M147" s="15" t="s">
        <v>539</v>
      </c>
      <c r="N147" s="4" t="s">
        <v>4</v>
      </c>
      <c r="O147" s="4" t="s">
        <v>4</v>
      </c>
    </row>
    <row r="148" spans="1:15" ht="44.1" customHeight="1" outlineLevel="1" x14ac:dyDescent="0.2">
      <c r="A148" s="11" t="s">
        <v>448</v>
      </c>
      <c r="B148" s="11" t="s">
        <v>540</v>
      </c>
      <c r="C148" s="12" t="s">
        <v>541</v>
      </c>
      <c r="D148" s="5" t="s">
        <v>21</v>
      </c>
      <c r="E148" s="13" t="s">
        <v>542</v>
      </c>
      <c r="F148" s="13" t="s">
        <v>112</v>
      </c>
      <c r="G148" s="5" t="s">
        <v>32</v>
      </c>
      <c r="H148" s="14" t="s">
        <v>25</v>
      </c>
      <c r="I148" s="12" t="s">
        <v>107</v>
      </c>
      <c r="J148" s="23">
        <v>0</v>
      </c>
      <c r="K148" s="24">
        <v>425</v>
      </c>
      <c r="L148" s="25">
        <f t="shared" si="6"/>
        <v>0</v>
      </c>
      <c r="M148" s="15" t="s">
        <v>543</v>
      </c>
      <c r="N148" s="4" t="s">
        <v>4</v>
      </c>
      <c r="O148" s="4" t="s">
        <v>4</v>
      </c>
    </row>
    <row r="149" spans="1:15" ht="44.1" customHeight="1" outlineLevel="1" x14ac:dyDescent="0.2">
      <c r="A149" s="11" t="s">
        <v>448</v>
      </c>
      <c r="B149" s="11" t="s">
        <v>544</v>
      </c>
      <c r="C149" s="12" t="s">
        <v>545</v>
      </c>
      <c r="D149" s="5" t="s">
        <v>21</v>
      </c>
      <c r="E149" s="13" t="s">
        <v>546</v>
      </c>
      <c r="F149" s="13" t="s">
        <v>127</v>
      </c>
      <c r="G149" s="5" t="s">
        <v>547</v>
      </c>
      <c r="H149" s="14" t="s">
        <v>25</v>
      </c>
      <c r="I149" s="12" t="s">
        <v>78</v>
      </c>
      <c r="J149" s="23">
        <v>0</v>
      </c>
      <c r="K149" s="24">
        <v>274</v>
      </c>
      <c r="L149" s="25">
        <f t="shared" si="6"/>
        <v>0</v>
      </c>
      <c r="M149" s="15" t="s">
        <v>548</v>
      </c>
      <c r="N149" s="4" t="s">
        <v>4</v>
      </c>
      <c r="O149" s="4" t="s">
        <v>4</v>
      </c>
    </row>
    <row r="150" spans="1:15" ht="44.1" customHeight="1" outlineLevel="1" x14ac:dyDescent="0.2">
      <c r="A150" s="11" t="s">
        <v>448</v>
      </c>
      <c r="B150" s="11" t="s">
        <v>549</v>
      </c>
      <c r="C150" s="12" t="s">
        <v>550</v>
      </c>
      <c r="D150" s="5" t="s">
        <v>21</v>
      </c>
      <c r="E150" s="13" t="s">
        <v>551</v>
      </c>
      <c r="F150" s="13" t="s">
        <v>456</v>
      </c>
      <c r="G150" s="5" t="s">
        <v>32</v>
      </c>
      <c r="H150" s="14" t="s">
        <v>25</v>
      </c>
      <c r="I150" s="12" t="s">
        <v>101</v>
      </c>
      <c r="J150" s="23">
        <v>0</v>
      </c>
      <c r="K150" s="24">
        <v>230</v>
      </c>
      <c r="L150" s="25">
        <f t="shared" si="6"/>
        <v>0</v>
      </c>
      <c r="M150" s="15" t="s">
        <v>552</v>
      </c>
      <c r="N150" s="4" t="s">
        <v>4</v>
      </c>
      <c r="O150" s="4" t="s">
        <v>4</v>
      </c>
    </row>
    <row r="151" spans="1:15" ht="44.1" customHeight="1" outlineLevel="1" x14ac:dyDescent="0.2">
      <c r="A151" s="11" t="s">
        <v>448</v>
      </c>
      <c r="B151" s="11" t="s">
        <v>553</v>
      </c>
      <c r="C151" s="12" t="s">
        <v>554</v>
      </c>
      <c r="D151" s="5" t="s">
        <v>21</v>
      </c>
      <c r="E151" s="13" t="s">
        <v>555</v>
      </c>
      <c r="F151" s="13" t="s">
        <v>62</v>
      </c>
      <c r="G151" s="5" t="s">
        <v>24</v>
      </c>
      <c r="H151" s="14" t="s">
        <v>25</v>
      </c>
      <c r="I151" s="12" t="s">
        <v>129</v>
      </c>
      <c r="J151" s="23">
        <v>0</v>
      </c>
      <c r="K151" s="24">
        <v>438</v>
      </c>
      <c r="L151" s="25">
        <f t="shared" si="6"/>
        <v>0</v>
      </c>
      <c r="M151" s="15" t="s">
        <v>556</v>
      </c>
      <c r="N151" s="4" t="s">
        <v>4</v>
      </c>
      <c r="O151" s="4" t="s">
        <v>4</v>
      </c>
    </row>
    <row r="152" spans="1:15" ht="44.1" customHeight="1" outlineLevel="1" x14ac:dyDescent="0.2">
      <c r="A152" s="11" t="s">
        <v>448</v>
      </c>
      <c r="B152" s="11" t="s">
        <v>557</v>
      </c>
      <c r="C152" s="12" t="s">
        <v>558</v>
      </c>
      <c r="D152" s="5" t="s">
        <v>21</v>
      </c>
      <c r="E152" s="13" t="s">
        <v>559</v>
      </c>
      <c r="F152" s="13" t="s">
        <v>62</v>
      </c>
      <c r="G152" s="5" t="s">
        <v>32</v>
      </c>
      <c r="H152" s="14" t="s">
        <v>25</v>
      </c>
      <c r="I152" s="12" t="s">
        <v>129</v>
      </c>
      <c r="J152" s="23">
        <v>0</v>
      </c>
      <c r="K152" s="24">
        <v>418</v>
      </c>
      <c r="L152" s="25">
        <f t="shared" si="6"/>
        <v>0</v>
      </c>
      <c r="M152" s="15" t="s">
        <v>556</v>
      </c>
      <c r="N152" s="4" t="s">
        <v>4</v>
      </c>
      <c r="O152" s="4" t="s">
        <v>4</v>
      </c>
    </row>
    <row r="153" spans="1:15" ht="44.1" customHeight="1" outlineLevel="1" x14ac:dyDescent="0.2">
      <c r="A153" s="11" t="s">
        <v>448</v>
      </c>
      <c r="B153" s="11" t="s">
        <v>560</v>
      </c>
      <c r="C153" s="12" t="s">
        <v>561</v>
      </c>
      <c r="D153" s="5" t="s">
        <v>21</v>
      </c>
      <c r="E153" s="13" t="s">
        <v>562</v>
      </c>
      <c r="F153" s="13" t="s">
        <v>62</v>
      </c>
      <c r="G153" s="5" t="s">
        <v>290</v>
      </c>
      <c r="H153" s="14" t="s">
        <v>25</v>
      </c>
      <c r="I153" s="12" t="s">
        <v>33</v>
      </c>
      <c r="J153" s="23">
        <v>0</v>
      </c>
      <c r="K153" s="24">
        <v>419</v>
      </c>
      <c r="L153" s="25">
        <f t="shared" si="6"/>
        <v>0</v>
      </c>
      <c r="M153" s="15" t="s">
        <v>563</v>
      </c>
      <c r="N153" s="4" t="s">
        <v>4</v>
      </c>
      <c r="O153" s="4" t="s">
        <v>4</v>
      </c>
    </row>
    <row r="154" spans="1:15" ht="44.1" customHeight="1" outlineLevel="1" x14ac:dyDescent="0.2">
      <c r="A154" s="11" t="s">
        <v>448</v>
      </c>
      <c r="B154" s="11" t="s">
        <v>564</v>
      </c>
      <c r="C154" s="12" t="s">
        <v>565</v>
      </c>
      <c r="D154" s="5" t="s">
        <v>21</v>
      </c>
      <c r="E154" s="13" t="s">
        <v>566</v>
      </c>
      <c r="F154" s="13" t="s">
        <v>567</v>
      </c>
      <c r="G154" s="5" t="s">
        <v>337</v>
      </c>
      <c r="H154" s="14" t="s">
        <v>25</v>
      </c>
      <c r="I154" s="12" t="s">
        <v>143</v>
      </c>
      <c r="J154" s="23">
        <v>0</v>
      </c>
      <c r="K154" s="24">
        <v>195</v>
      </c>
      <c r="L154" s="25">
        <f t="shared" si="6"/>
        <v>0</v>
      </c>
      <c r="M154" s="15" t="s">
        <v>568</v>
      </c>
      <c r="N154" s="4" t="s">
        <v>4</v>
      </c>
      <c r="O154" s="4" t="s">
        <v>4</v>
      </c>
    </row>
    <row r="155" spans="1:15" ht="44.1" customHeight="1" outlineLevel="1" x14ac:dyDescent="0.2">
      <c r="A155" s="11" t="s">
        <v>448</v>
      </c>
      <c r="B155" s="11" t="s">
        <v>569</v>
      </c>
      <c r="C155" s="12" t="s">
        <v>570</v>
      </c>
      <c r="D155" s="5" t="s">
        <v>21</v>
      </c>
      <c r="E155" s="13" t="s">
        <v>571</v>
      </c>
      <c r="F155" s="13" t="s">
        <v>106</v>
      </c>
      <c r="G155" s="5" t="s">
        <v>32</v>
      </c>
      <c r="H155" s="14" t="s">
        <v>25</v>
      </c>
      <c r="I155" s="12" t="s">
        <v>71</v>
      </c>
      <c r="J155" s="23">
        <v>0</v>
      </c>
      <c r="K155" s="24">
        <v>506</v>
      </c>
      <c r="L155" s="25">
        <f t="shared" si="6"/>
        <v>0</v>
      </c>
      <c r="M155" s="15" t="s">
        <v>572</v>
      </c>
      <c r="N155" s="4" t="s">
        <v>4</v>
      </c>
      <c r="O155" s="4" t="s">
        <v>4</v>
      </c>
    </row>
    <row r="156" spans="1:15" ht="44.1" customHeight="1" outlineLevel="1" x14ac:dyDescent="0.2">
      <c r="A156" s="11" t="s">
        <v>448</v>
      </c>
      <c r="B156" s="11" t="s">
        <v>573</v>
      </c>
      <c r="C156" s="12" t="s">
        <v>574</v>
      </c>
      <c r="D156" s="5" t="s">
        <v>21</v>
      </c>
      <c r="E156" s="13" t="s">
        <v>575</v>
      </c>
      <c r="F156" s="13" t="s">
        <v>576</v>
      </c>
      <c r="G156" s="5" t="s">
        <v>32</v>
      </c>
      <c r="H156" s="14" t="s">
        <v>25</v>
      </c>
      <c r="I156" s="12" t="s">
        <v>327</v>
      </c>
      <c r="J156" s="23">
        <v>0</v>
      </c>
      <c r="K156" s="24">
        <v>540</v>
      </c>
      <c r="L156" s="25">
        <f t="shared" si="6"/>
        <v>0</v>
      </c>
      <c r="M156" s="15" t="s">
        <v>577</v>
      </c>
      <c r="N156" s="4" t="s">
        <v>4</v>
      </c>
      <c r="O156" s="4" t="s">
        <v>4</v>
      </c>
    </row>
    <row r="157" spans="1:15" ht="44.1" customHeight="1" outlineLevel="1" x14ac:dyDescent="0.2">
      <c r="A157" s="11" t="s">
        <v>448</v>
      </c>
      <c r="B157" s="11" t="s">
        <v>767</v>
      </c>
      <c r="C157" s="12" t="s">
        <v>768</v>
      </c>
      <c r="D157" s="5" t="s">
        <v>21</v>
      </c>
      <c r="E157" s="13" t="s">
        <v>769</v>
      </c>
      <c r="F157" s="13" t="s">
        <v>62</v>
      </c>
      <c r="G157" s="5" t="s">
        <v>770</v>
      </c>
      <c r="H157" s="14" t="s">
        <v>25</v>
      </c>
      <c r="I157" s="12" t="s">
        <v>771</v>
      </c>
      <c r="J157" s="23">
        <v>0</v>
      </c>
      <c r="K157" s="24">
        <v>412</v>
      </c>
      <c r="L157" s="25">
        <f>K157*J157</f>
        <v>0</v>
      </c>
      <c r="M157" s="15" t="s">
        <v>772</v>
      </c>
      <c r="N157" s="4" t="s">
        <v>4</v>
      </c>
      <c r="O157" s="4" t="s">
        <v>4</v>
      </c>
    </row>
    <row r="158" spans="1:15" ht="18.75" customHeight="1" outlineLevel="1" x14ac:dyDescent="0.25">
      <c r="A158" s="16"/>
      <c r="B158" s="17"/>
      <c r="C158" s="17"/>
      <c r="D158" s="17"/>
      <c r="E158" s="17"/>
      <c r="F158" s="17"/>
      <c r="G158" s="18"/>
      <c r="H158" s="17"/>
      <c r="I158" s="17"/>
      <c r="J158" s="17"/>
      <c r="K158" s="19" t="s">
        <v>578</v>
      </c>
      <c r="L158" s="26">
        <f>SUM(L126:L157)</f>
        <v>0</v>
      </c>
      <c r="M158" s="20"/>
      <c r="N158" s="4" t="s">
        <v>4</v>
      </c>
      <c r="O158" s="4" t="s">
        <v>4</v>
      </c>
    </row>
    <row r="159" spans="1:15" ht="27" customHeight="1" x14ac:dyDescent="0.2">
      <c r="A159" s="8" t="s">
        <v>579</v>
      </c>
      <c r="B159" s="9"/>
      <c r="C159" s="9"/>
      <c r="D159" s="9"/>
      <c r="E159" s="9"/>
      <c r="F159" s="9"/>
      <c r="G159" s="10"/>
      <c r="H159" s="9"/>
      <c r="I159" s="9"/>
      <c r="J159" s="9"/>
      <c r="K159" s="9"/>
      <c r="L159" s="9"/>
      <c r="M159" s="9"/>
    </row>
    <row r="160" spans="1:15" ht="44.1" customHeight="1" outlineLevel="1" x14ac:dyDescent="0.2">
      <c r="A160" s="11" t="s">
        <v>579</v>
      </c>
      <c r="B160" s="11" t="s">
        <v>580</v>
      </c>
      <c r="C160" s="12" t="s">
        <v>581</v>
      </c>
      <c r="D160" s="5" t="s">
        <v>21</v>
      </c>
      <c r="E160" s="13" t="s">
        <v>582</v>
      </c>
      <c r="F160" s="13" t="s">
        <v>240</v>
      </c>
      <c r="G160" s="5" t="s">
        <v>32</v>
      </c>
      <c r="H160" s="14" t="s">
        <v>25</v>
      </c>
      <c r="I160" s="12" t="s">
        <v>138</v>
      </c>
      <c r="J160" s="23">
        <v>0</v>
      </c>
      <c r="K160" s="24">
        <v>603</v>
      </c>
      <c r="L160" s="25">
        <f t="shared" ref="L160:L183" si="7">K160*J160</f>
        <v>0</v>
      </c>
      <c r="M160" s="15" t="s">
        <v>583</v>
      </c>
      <c r="N160" s="4" t="s">
        <v>4</v>
      </c>
      <c r="O160" s="4" t="s">
        <v>4</v>
      </c>
    </row>
    <row r="161" spans="1:15" ht="44.1" customHeight="1" outlineLevel="1" x14ac:dyDescent="0.2">
      <c r="A161" s="11" t="s">
        <v>579</v>
      </c>
      <c r="B161" s="11" t="s">
        <v>584</v>
      </c>
      <c r="C161" s="12" t="s">
        <v>585</v>
      </c>
      <c r="D161" s="5" t="s">
        <v>21</v>
      </c>
      <c r="E161" s="13" t="s">
        <v>586</v>
      </c>
      <c r="F161" s="13" t="s">
        <v>587</v>
      </c>
      <c r="G161" s="5" t="s">
        <v>588</v>
      </c>
      <c r="H161" s="14" t="s">
        <v>250</v>
      </c>
      <c r="I161" s="12" t="s">
        <v>129</v>
      </c>
      <c r="J161" s="23">
        <v>0</v>
      </c>
      <c r="K161" s="24">
        <v>230</v>
      </c>
      <c r="L161" s="25">
        <f t="shared" si="7"/>
        <v>0</v>
      </c>
      <c r="M161" s="15" t="s">
        <v>589</v>
      </c>
      <c r="N161" s="4" t="s">
        <v>4</v>
      </c>
      <c r="O161" s="4" t="s">
        <v>4</v>
      </c>
    </row>
    <row r="162" spans="1:15" ht="44.1" customHeight="1" outlineLevel="1" x14ac:dyDescent="0.2">
      <c r="A162" s="11" t="s">
        <v>579</v>
      </c>
      <c r="B162" s="11" t="s">
        <v>590</v>
      </c>
      <c r="C162" s="12" t="s">
        <v>591</v>
      </c>
      <c r="D162" s="5" t="s">
        <v>21</v>
      </c>
      <c r="E162" s="13" t="s">
        <v>592</v>
      </c>
      <c r="F162" s="13" t="s">
        <v>167</v>
      </c>
      <c r="G162" s="5" t="s">
        <v>593</v>
      </c>
      <c r="H162" s="14" t="s">
        <v>250</v>
      </c>
      <c r="I162" s="12" t="s">
        <v>138</v>
      </c>
      <c r="J162" s="23">
        <v>0</v>
      </c>
      <c r="K162" s="24">
        <v>242</v>
      </c>
      <c r="L162" s="25">
        <f t="shared" si="7"/>
        <v>0</v>
      </c>
      <c r="M162" s="15" t="s">
        <v>594</v>
      </c>
      <c r="N162" s="4" t="s">
        <v>4</v>
      </c>
      <c r="O162" s="4" t="s">
        <v>4</v>
      </c>
    </row>
    <row r="163" spans="1:15" ht="44.1" customHeight="1" outlineLevel="1" x14ac:dyDescent="0.2">
      <c r="A163" s="11" t="s">
        <v>579</v>
      </c>
      <c r="B163" s="11" t="s">
        <v>595</v>
      </c>
      <c r="C163" s="12" t="s">
        <v>596</v>
      </c>
      <c r="D163" s="5" t="s">
        <v>21</v>
      </c>
      <c r="E163" s="13" t="s">
        <v>597</v>
      </c>
      <c r="F163" s="13" t="s">
        <v>96</v>
      </c>
      <c r="G163" s="5" t="s">
        <v>598</v>
      </c>
      <c r="H163" s="14" t="s">
        <v>25</v>
      </c>
      <c r="I163" s="12" t="s">
        <v>255</v>
      </c>
      <c r="J163" s="23">
        <v>0</v>
      </c>
      <c r="K163" s="24">
        <v>410</v>
      </c>
      <c r="L163" s="25">
        <f t="shared" si="7"/>
        <v>0</v>
      </c>
      <c r="M163" s="15" t="s">
        <v>599</v>
      </c>
      <c r="N163" s="4" t="s">
        <v>4</v>
      </c>
      <c r="O163" s="4" t="s">
        <v>4</v>
      </c>
    </row>
    <row r="164" spans="1:15" ht="44.1" customHeight="1" outlineLevel="1" x14ac:dyDescent="0.2">
      <c r="A164" s="11" t="s">
        <v>579</v>
      </c>
      <c r="B164" s="11" t="s">
        <v>600</v>
      </c>
      <c r="C164" s="12" t="s">
        <v>601</v>
      </c>
      <c r="D164" s="5" t="s">
        <v>21</v>
      </c>
      <c r="E164" s="13" t="s">
        <v>602</v>
      </c>
      <c r="F164" s="13" t="s">
        <v>235</v>
      </c>
      <c r="G164" s="5" t="s">
        <v>32</v>
      </c>
      <c r="H164" s="14" t="s">
        <v>25</v>
      </c>
      <c r="I164" s="12" t="s">
        <v>49</v>
      </c>
      <c r="J164" s="23">
        <v>0</v>
      </c>
      <c r="K164" s="24">
        <v>531</v>
      </c>
      <c r="L164" s="25">
        <f t="shared" si="7"/>
        <v>0</v>
      </c>
      <c r="M164" s="15" t="s">
        <v>603</v>
      </c>
      <c r="N164" s="4" t="s">
        <v>4</v>
      </c>
      <c r="O164" s="4" t="s">
        <v>4</v>
      </c>
    </row>
    <row r="165" spans="1:15" ht="44.1" customHeight="1" outlineLevel="1" x14ac:dyDescent="0.2">
      <c r="A165" s="11" t="s">
        <v>579</v>
      </c>
      <c r="B165" s="11" t="s">
        <v>604</v>
      </c>
      <c r="C165" s="12" t="s">
        <v>605</v>
      </c>
      <c r="D165" s="5" t="s">
        <v>21</v>
      </c>
      <c r="E165" s="13" t="s">
        <v>606</v>
      </c>
      <c r="F165" s="13" t="s">
        <v>240</v>
      </c>
      <c r="G165" s="5" t="s">
        <v>32</v>
      </c>
      <c r="H165" s="14" t="s">
        <v>25</v>
      </c>
      <c r="I165" s="12" t="s">
        <v>64</v>
      </c>
      <c r="J165" s="23">
        <v>0</v>
      </c>
      <c r="K165" s="24">
        <v>275</v>
      </c>
      <c r="L165" s="25">
        <f t="shared" si="7"/>
        <v>0</v>
      </c>
      <c r="M165" s="15" t="s">
        <v>607</v>
      </c>
      <c r="N165" s="4" t="s">
        <v>4</v>
      </c>
      <c r="O165" s="4" t="s">
        <v>4</v>
      </c>
    </row>
    <row r="166" spans="1:15" ht="44.1" customHeight="1" outlineLevel="1" x14ac:dyDescent="0.2">
      <c r="A166" s="11" t="s">
        <v>579</v>
      </c>
      <c r="B166" s="11" t="s">
        <v>608</v>
      </c>
      <c r="C166" s="12" t="s">
        <v>609</v>
      </c>
      <c r="D166" s="5" t="s">
        <v>21</v>
      </c>
      <c r="E166" s="13" t="s">
        <v>610</v>
      </c>
      <c r="F166" s="13" t="s">
        <v>611</v>
      </c>
      <c r="G166" s="5" t="s">
        <v>32</v>
      </c>
      <c r="H166" s="14" t="s">
        <v>612</v>
      </c>
      <c r="I166" s="12" t="s">
        <v>129</v>
      </c>
      <c r="J166" s="23">
        <v>0</v>
      </c>
      <c r="K166" s="24">
        <v>230</v>
      </c>
      <c r="L166" s="25">
        <f t="shared" si="7"/>
        <v>0</v>
      </c>
      <c r="M166" s="15" t="s">
        <v>613</v>
      </c>
      <c r="N166" s="4" t="s">
        <v>4</v>
      </c>
      <c r="O166" s="4" t="s">
        <v>4</v>
      </c>
    </row>
    <row r="167" spans="1:15" ht="44.1" customHeight="1" outlineLevel="1" x14ac:dyDescent="0.2">
      <c r="A167" s="11" t="s">
        <v>579</v>
      </c>
      <c r="B167" s="11" t="s">
        <v>614</v>
      </c>
      <c r="C167" s="12" t="s">
        <v>615</v>
      </c>
      <c r="D167" s="5" t="s">
        <v>21</v>
      </c>
      <c r="E167" s="13" t="s">
        <v>616</v>
      </c>
      <c r="F167" s="13" t="s">
        <v>319</v>
      </c>
      <c r="G167" s="5" t="s">
        <v>87</v>
      </c>
      <c r="H167" s="14" t="s">
        <v>250</v>
      </c>
      <c r="I167" s="12" t="s">
        <v>143</v>
      </c>
      <c r="J167" s="23">
        <v>0</v>
      </c>
      <c r="K167" s="24">
        <v>439</v>
      </c>
      <c r="L167" s="25">
        <f t="shared" si="7"/>
        <v>0</v>
      </c>
      <c r="M167" s="15" t="s">
        <v>617</v>
      </c>
      <c r="N167" s="4" t="s">
        <v>4</v>
      </c>
      <c r="O167" s="4" t="s">
        <v>4</v>
      </c>
    </row>
    <row r="168" spans="1:15" ht="44.1" customHeight="1" outlineLevel="1" x14ac:dyDescent="0.2">
      <c r="A168" s="11" t="s">
        <v>579</v>
      </c>
      <c r="B168" s="11" t="s">
        <v>618</v>
      </c>
      <c r="C168" s="12" t="s">
        <v>619</v>
      </c>
      <c r="D168" s="5" t="s">
        <v>21</v>
      </c>
      <c r="E168" s="13" t="s">
        <v>620</v>
      </c>
      <c r="F168" s="13" t="s">
        <v>23</v>
      </c>
      <c r="G168" s="5" t="s">
        <v>87</v>
      </c>
      <c r="H168" s="14" t="s">
        <v>25</v>
      </c>
      <c r="I168" s="12" t="s">
        <v>64</v>
      </c>
      <c r="J168" s="23">
        <v>0</v>
      </c>
      <c r="K168" s="24">
        <v>410</v>
      </c>
      <c r="L168" s="25">
        <f t="shared" si="7"/>
        <v>0</v>
      </c>
      <c r="M168" s="15" t="s">
        <v>621</v>
      </c>
      <c r="N168" s="4" t="s">
        <v>4</v>
      </c>
      <c r="O168" s="4" t="s">
        <v>4</v>
      </c>
    </row>
    <row r="169" spans="1:15" ht="44.1" customHeight="1" outlineLevel="1" x14ac:dyDescent="0.2">
      <c r="A169" s="11" t="s">
        <v>579</v>
      </c>
      <c r="B169" s="11" t="s">
        <v>622</v>
      </c>
      <c r="C169" s="12" t="s">
        <v>623</v>
      </c>
      <c r="D169" s="5" t="s">
        <v>21</v>
      </c>
      <c r="E169" s="13" t="s">
        <v>624</v>
      </c>
      <c r="F169" s="13" t="s">
        <v>127</v>
      </c>
      <c r="G169" s="5" t="s">
        <v>625</v>
      </c>
      <c r="H169" s="14" t="s">
        <v>25</v>
      </c>
      <c r="I169" s="12" t="s">
        <v>78</v>
      </c>
      <c r="J169" s="23">
        <v>0</v>
      </c>
      <c r="K169" s="24">
        <v>275</v>
      </c>
      <c r="L169" s="25">
        <f t="shared" si="7"/>
        <v>0</v>
      </c>
      <c r="M169" s="15" t="s">
        <v>626</v>
      </c>
      <c r="N169" s="4" t="s">
        <v>4</v>
      </c>
      <c r="O169" s="4" t="s">
        <v>4</v>
      </c>
    </row>
    <row r="170" spans="1:15" ht="44.1" customHeight="1" outlineLevel="1" x14ac:dyDescent="0.2">
      <c r="A170" s="11" t="s">
        <v>579</v>
      </c>
      <c r="B170" s="11" t="s">
        <v>627</v>
      </c>
      <c r="C170" s="12" t="s">
        <v>628</v>
      </c>
      <c r="D170" s="5" t="s">
        <v>21</v>
      </c>
      <c r="E170" s="13" t="s">
        <v>629</v>
      </c>
      <c r="F170" s="13" t="s">
        <v>630</v>
      </c>
      <c r="G170" s="5" t="s">
        <v>32</v>
      </c>
      <c r="H170" s="14" t="s">
        <v>25</v>
      </c>
      <c r="I170" s="12" t="s">
        <v>33</v>
      </c>
      <c r="J170" s="23">
        <v>0</v>
      </c>
      <c r="K170" s="24">
        <v>474</v>
      </c>
      <c r="L170" s="25">
        <f t="shared" si="7"/>
        <v>0</v>
      </c>
      <c r="M170" s="15" t="s">
        <v>631</v>
      </c>
      <c r="N170" s="4" t="s">
        <v>4</v>
      </c>
      <c r="O170" s="4" t="s">
        <v>4</v>
      </c>
    </row>
    <row r="171" spans="1:15" ht="44.1" customHeight="1" outlineLevel="1" x14ac:dyDescent="0.2">
      <c r="A171" s="11" t="s">
        <v>579</v>
      </c>
      <c r="B171" s="11" t="s">
        <v>632</v>
      </c>
      <c r="C171" s="12" t="s">
        <v>633</v>
      </c>
      <c r="D171" s="5" t="s">
        <v>21</v>
      </c>
      <c r="E171" s="13" t="s">
        <v>634</v>
      </c>
      <c r="F171" s="13" t="s">
        <v>240</v>
      </c>
      <c r="G171" s="5" t="s">
        <v>32</v>
      </c>
      <c r="H171" s="14" t="s">
        <v>25</v>
      </c>
      <c r="I171" s="12" t="s">
        <v>64</v>
      </c>
      <c r="J171" s="23">
        <v>0</v>
      </c>
      <c r="K171" s="24">
        <v>344</v>
      </c>
      <c r="L171" s="25">
        <f t="shared" si="7"/>
        <v>0</v>
      </c>
      <c r="M171" s="15" t="s">
        <v>635</v>
      </c>
      <c r="N171" s="4" t="s">
        <v>4</v>
      </c>
      <c r="O171" s="4" t="s">
        <v>4</v>
      </c>
    </row>
    <row r="172" spans="1:15" ht="44.1" customHeight="1" outlineLevel="1" x14ac:dyDescent="0.2">
      <c r="A172" s="11" t="s">
        <v>579</v>
      </c>
      <c r="B172" s="11" t="s">
        <v>636</v>
      </c>
      <c r="C172" s="12" t="s">
        <v>637</v>
      </c>
      <c r="D172" s="5" t="s">
        <v>21</v>
      </c>
      <c r="E172" s="13" t="s">
        <v>638</v>
      </c>
      <c r="F172" s="13" t="s">
        <v>587</v>
      </c>
      <c r="G172" s="5" t="s">
        <v>639</v>
      </c>
      <c r="H172" s="14" t="s">
        <v>250</v>
      </c>
      <c r="I172" s="12" t="s">
        <v>129</v>
      </c>
      <c r="J172" s="23">
        <v>0</v>
      </c>
      <c r="K172" s="24">
        <v>230</v>
      </c>
      <c r="L172" s="25">
        <f t="shared" si="7"/>
        <v>0</v>
      </c>
      <c r="M172" s="15" t="s">
        <v>640</v>
      </c>
      <c r="N172" s="4" t="s">
        <v>4</v>
      </c>
      <c r="O172" s="4" t="s">
        <v>4</v>
      </c>
    </row>
    <row r="173" spans="1:15" ht="44.1" customHeight="1" outlineLevel="1" x14ac:dyDescent="0.2">
      <c r="A173" s="11" t="s">
        <v>579</v>
      </c>
      <c r="B173" s="11" t="s">
        <v>641</v>
      </c>
      <c r="C173" s="12" t="s">
        <v>642</v>
      </c>
      <c r="D173" s="5" t="s">
        <v>21</v>
      </c>
      <c r="E173" s="13" t="s">
        <v>643</v>
      </c>
      <c r="F173" s="13" t="s">
        <v>62</v>
      </c>
      <c r="G173" s="5" t="s">
        <v>168</v>
      </c>
      <c r="H173" s="14" t="s">
        <v>25</v>
      </c>
      <c r="I173" s="12" t="s">
        <v>138</v>
      </c>
      <c r="J173" s="23">
        <v>0</v>
      </c>
      <c r="K173" s="24">
        <v>507</v>
      </c>
      <c r="L173" s="25">
        <f t="shared" si="7"/>
        <v>0</v>
      </c>
      <c r="M173" s="15" t="s">
        <v>644</v>
      </c>
      <c r="N173" s="4" t="s">
        <v>4</v>
      </c>
      <c r="O173" s="4" t="s">
        <v>4</v>
      </c>
    </row>
    <row r="174" spans="1:15" ht="44.1" customHeight="1" outlineLevel="1" x14ac:dyDescent="0.2">
      <c r="A174" s="11" t="s">
        <v>579</v>
      </c>
      <c r="B174" s="11" t="s">
        <v>645</v>
      </c>
      <c r="C174" s="12" t="s">
        <v>646</v>
      </c>
      <c r="D174" s="5" t="s">
        <v>21</v>
      </c>
      <c r="E174" s="13" t="s">
        <v>647</v>
      </c>
      <c r="F174" s="13" t="s">
        <v>96</v>
      </c>
      <c r="G174" s="5" t="s">
        <v>87</v>
      </c>
      <c r="H174" s="14" t="s">
        <v>25</v>
      </c>
      <c r="I174" s="12" t="s">
        <v>26</v>
      </c>
      <c r="J174" s="23">
        <v>0</v>
      </c>
      <c r="K174" s="24">
        <v>434</v>
      </c>
      <c r="L174" s="25">
        <f t="shared" si="7"/>
        <v>0</v>
      </c>
      <c r="M174" s="15" t="s">
        <v>648</v>
      </c>
      <c r="N174" s="4" t="s">
        <v>4</v>
      </c>
      <c r="O174" s="4" t="s">
        <v>4</v>
      </c>
    </row>
    <row r="175" spans="1:15" ht="44.1" customHeight="1" outlineLevel="1" x14ac:dyDescent="0.2">
      <c r="A175" s="11" t="s">
        <v>579</v>
      </c>
      <c r="B175" s="11" t="s">
        <v>649</v>
      </c>
      <c r="C175" s="12" t="s">
        <v>650</v>
      </c>
      <c r="D175" s="5" t="s">
        <v>21</v>
      </c>
      <c r="E175" s="13" t="s">
        <v>651</v>
      </c>
      <c r="F175" s="13" t="s">
        <v>235</v>
      </c>
      <c r="G175" s="5" t="s">
        <v>32</v>
      </c>
      <c r="H175" s="14" t="s">
        <v>25</v>
      </c>
      <c r="I175" s="12" t="s">
        <v>241</v>
      </c>
      <c r="J175" s="23">
        <v>0</v>
      </c>
      <c r="K175" s="24">
        <v>344</v>
      </c>
      <c r="L175" s="25">
        <f t="shared" si="7"/>
        <v>0</v>
      </c>
      <c r="M175" s="15" t="s">
        <v>652</v>
      </c>
      <c r="N175" s="4" t="s">
        <v>4</v>
      </c>
      <c r="O175" s="4" t="s">
        <v>4</v>
      </c>
    </row>
    <row r="176" spans="1:15" ht="44.1" customHeight="1" outlineLevel="1" x14ac:dyDescent="0.2">
      <c r="A176" s="11" t="s">
        <v>579</v>
      </c>
      <c r="B176" s="11" t="s">
        <v>653</v>
      </c>
      <c r="C176" s="12" t="s">
        <v>654</v>
      </c>
      <c r="D176" s="5" t="s">
        <v>21</v>
      </c>
      <c r="E176" s="13" t="s">
        <v>655</v>
      </c>
      <c r="F176" s="13" t="s">
        <v>656</v>
      </c>
      <c r="G176" s="5" t="s">
        <v>173</v>
      </c>
      <c r="H176" s="14" t="s">
        <v>25</v>
      </c>
      <c r="I176" s="12" t="s">
        <v>143</v>
      </c>
      <c r="J176" s="23">
        <v>0</v>
      </c>
      <c r="K176" s="24">
        <v>410</v>
      </c>
      <c r="L176" s="25">
        <f t="shared" si="7"/>
        <v>0</v>
      </c>
      <c r="M176" s="15" t="s">
        <v>657</v>
      </c>
      <c r="N176" s="4" t="s">
        <v>4</v>
      </c>
      <c r="O176" s="4" t="s">
        <v>4</v>
      </c>
    </row>
    <row r="177" spans="1:15" ht="44.1" customHeight="1" outlineLevel="1" x14ac:dyDescent="0.2">
      <c r="A177" s="11" t="s">
        <v>579</v>
      </c>
      <c r="B177" s="11" t="s">
        <v>658</v>
      </c>
      <c r="C177" s="12" t="s">
        <v>659</v>
      </c>
      <c r="D177" s="5" t="s">
        <v>21</v>
      </c>
      <c r="E177" s="13" t="s">
        <v>660</v>
      </c>
      <c r="F177" s="13" t="s">
        <v>661</v>
      </c>
      <c r="G177" s="5" t="s">
        <v>598</v>
      </c>
      <c r="H177" s="14" t="s">
        <v>25</v>
      </c>
      <c r="I177" s="12" t="s">
        <v>107</v>
      </c>
      <c r="J177" s="23">
        <v>0</v>
      </c>
      <c r="K177" s="24">
        <v>375</v>
      </c>
      <c r="L177" s="25">
        <f t="shared" si="7"/>
        <v>0</v>
      </c>
      <c r="M177" s="15" t="s">
        <v>662</v>
      </c>
      <c r="N177" s="4" t="s">
        <v>4</v>
      </c>
      <c r="O177" s="4" t="s">
        <v>4</v>
      </c>
    </row>
    <row r="178" spans="1:15" ht="44.1" customHeight="1" outlineLevel="1" x14ac:dyDescent="0.2">
      <c r="A178" s="11" t="s">
        <v>579</v>
      </c>
      <c r="B178" s="11" t="s">
        <v>663</v>
      </c>
      <c r="C178" s="12" t="s">
        <v>664</v>
      </c>
      <c r="D178" s="5" t="s">
        <v>21</v>
      </c>
      <c r="E178" s="13" t="s">
        <v>665</v>
      </c>
      <c r="F178" s="13" t="s">
        <v>38</v>
      </c>
      <c r="G178" s="5" t="s">
        <v>32</v>
      </c>
      <c r="H178" s="14" t="s">
        <v>25</v>
      </c>
      <c r="I178" s="12" t="s">
        <v>33</v>
      </c>
      <c r="J178" s="23">
        <v>0</v>
      </c>
      <c r="K178" s="24">
        <v>362</v>
      </c>
      <c r="L178" s="25">
        <f t="shared" si="7"/>
        <v>0</v>
      </c>
      <c r="M178" s="15" t="s">
        <v>666</v>
      </c>
      <c r="N178" s="4" t="s">
        <v>4</v>
      </c>
      <c r="O178" s="4" t="s">
        <v>4</v>
      </c>
    </row>
    <row r="179" spans="1:15" ht="44.1" customHeight="1" outlineLevel="1" x14ac:dyDescent="0.2">
      <c r="A179" s="11" t="s">
        <v>579</v>
      </c>
      <c r="B179" s="11" t="s">
        <v>667</v>
      </c>
      <c r="C179" s="12" t="s">
        <v>668</v>
      </c>
      <c r="D179" s="5" t="s">
        <v>21</v>
      </c>
      <c r="E179" s="13" t="s">
        <v>669</v>
      </c>
      <c r="F179" s="13" t="s">
        <v>670</v>
      </c>
      <c r="G179" s="5" t="s">
        <v>671</v>
      </c>
      <c r="H179" s="14" t="s">
        <v>25</v>
      </c>
      <c r="I179" s="12" t="s">
        <v>26</v>
      </c>
      <c r="J179" s="23">
        <v>0</v>
      </c>
      <c r="K179" s="24">
        <v>628</v>
      </c>
      <c r="L179" s="25">
        <f t="shared" si="7"/>
        <v>0</v>
      </c>
      <c r="M179" s="15" t="s">
        <v>672</v>
      </c>
      <c r="N179" s="4" t="s">
        <v>4</v>
      </c>
      <c r="O179" s="4" t="s">
        <v>4</v>
      </c>
    </row>
    <row r="180" spans="1:15" ht="44.1" customHeight="1" outlineLevel="1" x14ac:dyDescent="0.2">
      <c r="A180" s="11" t="s">
        <v>579</v>
      </c>
      <c r="B180" s="11" t="s">
        <v>673</v>
      </c>
      <c r="C180" s="12" t="s">
        <v>674</v>
      </c>
      <c r="D180" s="5" t="s">
        <v>21</v>
      </c>
      <c r="E180" s="13" t="s">
        <v>675</v>
      </c>
      <c r="F180" s="13" t="s">
        <v>676</v>
      </c>
      <c r="G180" s="5" t="s">
        <v>32</v>
      </c>
      <c r="H180" s="14" t="s">
        <v>25</v>
      </c>
      <c r="I180" s="12" t="s">
        <v>64</v>
      </c>
      <c r="J180" s="23">
        <v>0</v>
      </c>
      <c r="K180" s="24">
        <v>524</v>
      </c>
      <c r="L180" s="25">
        <f t="shared" si="7"/>
        <v>0</v>
      </c>
      <c r="M180" s="15" t="s">
        <v>677</v>
      </c>
      <c r="N180" s="4" t="s">
        <v>4</v>
      </c>
      <c r="O180" s="4" t="s">
        <v>4</v>
      </c>
    </row>
    <row r="181" spans="1:15" ht="44.1" customHeight="1" outlineLevel="1" x14ac:dyDescent="0.2">
      <c r="A181" s="11" t="s">
        <v>579</v>
      </c>
      <c r="B181" s="11" t="s">
        <v>678</v>
      </c>
      <c r="C181" s="12" t="s">
        <v>679</v>
      </c>
      <c r="D181" s="5" t="s">
        <v>21</v>
      </c>
      <c r="E181" s="13" t="s">
        <v>680</v>
      </c>
      <c r="F181" s="13" t="s">
        <v>240</v>
      </c>
      <c r="G181" s="5" t="s">
        <v>24</v>
      </c>
      <c r="H181" s="14" t="s">
        <v>25</v>
      </c>
      <c r="I181" s="12" t="s">
        <v>107</v>
      </c>
      <c r="J181" s="23">
        <v>0</v>
      </c>
      <c r="K181" s="24">
        <v>676</v>
      </c>
      <c r="L181" s="25">
        <f t="shared" si="7"/>
        <v>0</v>
      </c>
      <c r="M181" s="15" t="s">
        <v>681</v>
      </c>
      <c r="N181" s="4" t="s">
        <v>4</v>
      </c>
      <c r="O181" s="4" t="s">
        <v>4</v>
      </c>
    </row>
    <row r="182" spans="1:15" ht="44.1" customHeight="1" outlineLevel="1" x14ac:dyDescent="0.2">
      <c r="A182" s="11" t="s">
        <v>579</v>
      </c>
      <c r="B182" s="11" t="s">
        <v>682</v>
      </c>
      <c r="C182" s="12" t="s">
        <v>683</v>
      </c>
      <c r="D182" s="5" t="s">
        <v>21</v>
      </c>
      <c r="E182" s="13" t="s">
        <v>684</v>
      </c>
      <c r="F182" s="13" t="s">
        <v>23</v>
      </c>
      <c r="G182" s="5" t="s">
        <v>32</v>
      </c>
      <c r="H182" s="14" t="s">
        <v>25</v>
      </c>
      <c r="I182" s="12" t="s">
        <v>26</v>
      </c>
      <c r="J182" s="23">
        <v>0</v>
      </c>
      <c r="K182" s="24">
        <v>531</v>
      </c>
      <c r="L182" s="25">
        <f t="shared" si="7"/>
        <v>0</v>
      </c>
      <c r="M182" s="15" t="s">
        <v>685</v>
      </c>
      <c r="N182" s="4" t="s">
        <v>4</v>
      </c>
      <c r="O182" s="4" t="s">
        <v>4</v>
      </c>
    </row>
    <row r="183" spans="1:15" ht="44.1" customHeight="1" outlineLevel="1" x14ac:dyDescent="0.2">
      <c r="A183" s="11" t="s">
        <v>579</v>
      </c>
      <c r="B183" s="11" t="s">
        <v>686</v>
      </c>
      <c r="C183" s="12" t="s">
        <v>687</v>
      </c>
      <c r="D183" s="5" t="s">
        <v>21</v>
      </c>
      <c r="E183" s="13" t="s">
        <v>688</v>
      </c>
      <c r="F183" s="13" t="s">
        <v>587</v>
      </c>
      <c r="G183" s="5" t="s">
        <v>173</v>
      </c>
      <c r="H183" s="14" t="s">
        <v>250</v>
      </c>
      <c r="I183" s="12" t="s">
        <v>143</v>
      </c>
      <c r="J183" s="23">
        <v>0</v>
      </c>
      <c r="K183" s="24">
        <v>230</v>
      </c>
      <c r="L183" s="25">
        <f t="shared" si="7"/>
        <v>0</v>
      </c>
      <c r="M183" s="15" t="s">
        <v>689</v>
      </c>
      <c r="N183" s="4" t="s">
        <v>4</v>
      </c>
      <c r="O183" s="4" t="s">
        <v>4</v>
      </c>
    </row>
    <row r="184" spans="1:15" ht="18.75" customHeight="1" outlineLevel="1" x14ac:dyDescent="0.25">
      <c r="A184" s="16"/>
      <c r="B184" s="17"/>
      <c r="C184" s="17"/>
      <c r="D184" s="17"/>
      <c r="E184" s="17"/>
      <c r="F184" s="17"/>
      <c r="G184" s="18"/>
      <c r="H184" s="17"/>
      <c r="I184" s="17"/>
      <c r="J184" s="17"/>
      <c r="K184" s="19" t="s">
        <v>690</v>
      </c>
      <c r="L184" s="26">
        <f>SUM(L159:L183)</f>
        <v>0</v>
      </c>
      <c r="M184" s="20"/>
      <c r="N184" s="4" t="s">
        <v>4</v>
      </c>
      <c r="O184" s="4" t="s">
        <v>4</v>
      </c>
    </row>
    <row r="185" spans="1:15" ht="27" customHeight="1" x14ac:dyDescent="0.2">
      <c r="A185" s="8" t="s">
        <v>732</v>
      </c>
      <c r="B185" s="9"/>
      <c r="C185" s="9"/>
      <c r="D185" s="9"/>
      <c r="E185" s="9"/>
      <c r="F185" s="9"/>
      <c r="G185" s="10"/>
      <c r="H185" s="9"/>
      <c r="I185" s="9"/>
      <c r="J185" s="9"/>
      <c r="K185" s="9"/>
      <c r="L185" s="9"/>
      <c r="M185" s="9"/>
    </row>
    <row r="186" spans="1:15" ht="44.1" customHeight="1" outlineLevel="1" x14ac:dyDescent="0.2">
      <c r="A186" s="11" t="s">
        <v>732</v>
      </c>
      <c r="B186" s="11" t="s">
        <v>733</v>
      </c>
      <c r="C186" s="12" t="s">
        <v>734</v>
      </c>
      <c r="D186" s="5" t="s">
        <v>21</v>
      </c>
      <c r="E186" s="13" t="s">
        <v>735</v>
      </c>
      <c r="F186" s="13" t="s">
        <v>62</v>
      </c>
      <c r="G186" s="5" t="s">
        <v>32</v>
      </c>
      <c r="H186" s="14" t="s">
        <v>25</v>
      </c>
      <c r="I186" s="12" t="s">
        <v>736</v>
      </c>
      <c r="J186" s="23">
        <v>0</v>
      </c>
      <c r="K186" s="24">
        <v>954</v>
      </c>
      <c r="L186" s="25">
        <f>K186*J186</f>
        <v>0</v>
      </c>
      <c r="M186" s="15" t="s">
        <v>737</v>
      </c>
      <c r="N186" s="4" t="s">
        <v>4</v>
      </c>
      <c r="O186" s="4" t="s">
        <v>4</v>
      </c>
    </row>
    <row r="187" spans="1:15" ht="18.75" customHeight="1" outlineLevel="1" x14ac:dyDescent="0.25">
      <c r="A187" s="16"/>
      <c r="B187" s="17"/>
      <c r="C187" s="17"/>
      <c r="D187" s="17"/>
      <c r="E187" s="17"/>
      <c r="F187" s="17"/>
      <c r="G187" s="18"/>
      <c r="H187" s="17"/>
      <c r="I187" s="17"/>
      <c r="J187" s="17"/>
      <c r="K187" s="19" t="s">
        <v>793</v>
      </c>
      <c r="L187" s="26">
        <f>SUM(L185:L186)</f>
        <v>0</v>
      </c>
      <c r="M187" s="20"/>
      <c r="N187" s="4" t="s">
        <v>4</v>
      </c>
      <c r="O187" s="4" t="s">
        <v>4</v>
      </c>
    </row>
    <row r="188" spans="1:15" ht="27" customHeight="1" x14ac:dyDescent="0.2">
      <c r="A188" s="8" t="s">
        <v>691</v>
      </c>
      <c r="B188" s="9"/>
      <c r="C188" s="9"/>
      <c r="D188" s="9"/>
      <c r="E188" s="9"/>
      <c r="F188" s="9"/>
      <c r="G188" s="10"/>
      <c r="H188" s="9"/>
      <c r="I188" s="9"/>
      <c r="J188" s="9"/>
      <c r="K188" s="9"/>
      <c r="L188" s="9"/>
      <c r="M188" s="9"/>
    </row>
    <row r="189" spans="1:15" ht="44.1" customHeight="1" outlineLevel="1" x14ac:dyDescent="0.2">
      <c r="A189" s="11" t="s">
        <v>691</v>
      </c>
      <c r="B189" s="11" t="s">
        <v>692</v>
      </c>
      <c r="C189" s="12" t="s">
        <v>693</v>
      </c>
      <c r="D189" s="5" t="s">
        <v>21</v>
      </c>
      <c r="E189" s="13" t="s">
        <v>694</v>
      </c>
      <c r="F189" s="13" t="s">
        <v>23</v>
      </c>
      <c r="G189" s="5" t="s">
        <v>173</v>
      </c>
      <c r="H189" s="14" t="s">
        <v>25</v>
      </c>
      <c r="I189" s="12" t="s">
        <v>143</v>
      </c>
      <c r="J189" s="23">
        <v>0</v>
      </c>
      <c r="K189" s="24">
        <v>259</v>
      </c>
      <c r="L189" s="25">
        <f t="shared" ref="L189:L195" si="8">K189*J189</f>
        <v>0</v>
      </c>
      <c r="M189" s="15" t="s">
        <v>695</v>
      </c>
      <c r="N189" s="4" t="s">
        <v>4</v>
      </c>
      <c r="O189" s="4" t="s">
        <v>4</v>
      </c>
    </row>
    <row r="190" spans="1:15" ht="44.1" customHeight="1" outlineLevel="1" x14ac:dyDescent="0.2">
      <c r="A190" s="11" t="s">
        <v>691</v>
      </c>
      <c r="B190" s="11" t="s">
        <v>696</v>
      </c>
      <c r="C190" s="12" t="s">
        <v>697</v>
      </c>
      <c r="D190" s="5" t="s">
        <v>21</v>
      </c>
      <c r="E190" s="13" t="s">
        <v>698</v>
      </c>
      <c r="F190" s="13" t="s">
        <v>699</v>
      </c>
      <c r="G190" s="5" t="s">
        <v>32</v>
      </c>
      <c r="H190" s="14" t="s">
        <v>25</v>
      </c>
      <c r="I190" s="12" t="s">
        <v>78</v>
      </c>
      <c r="J190" s="23">
        <v>0</v>
      </c>
      <c r="K190" s="24">
        <v>153</v>
      </c>
      <c r="L190" s="25">
        <f t="shared" si="8"/>
        <v>0</v>
      </c>
      <c r="M190" s="15" t="s">
        <v>700</v>
      </c>
      <c r="N190" s="4" t="s">
        <v>4</v>
      </c>
      <c r="O190" s="4" t="s">
        <v>4</v>
      </c>
    </row>
    <row r="191" spans="1:15" ht="44.1" customHeight="1" outlineLevel="1" x14ac:dyDescent="0.2">
      <c r="A191" s="28" t="s">
        <v>691</v>
      </c>
      <c r="B191" s="28" t="s">
        <v>701</v>
      </c>
      <c r="C191" s="29" t="s">
        <v>702</v>
      </c>
      <c r="D191" s="30" t="s">
        <v>21</v>
      </c>
      <c r="E191" s="31" t="s">
        <v>703</v>
      </c>
      <c r="F191" s="31" t="s">
        <v>38</v>
      </c>
      <c r="G191" s="30" t="s">
        <v>32</v>
      </c>
      <c r="H191" s="32" t="s">
        <v>25</v>
      </c>
      <c r="I191" s="29" t="s">
        <v>704</v>
      </c>
      <c r="J191" s="33">
        <v>0</v>
      </c>
      <c r="K191" s="34">
        <v>80</v>
      </c>
      <c r="L191" s="35">
        <f t="shared" si="8"/>
        <v>0</v>
      </c>
      <c r="M191" s="36" t="s">
        <v>705</v>
      </c>
      <c r="N191" s="22" t="s">
        <v>4</v>
      </c>
      <c r="O191" s="22" t="s">
        <v>4</v>
      </c>
    </row>
    <row r="192" spans="1:15" ht="44.1" customHeight="1" outlineLevel="1" x14ac:dyDescent="0.2">
      <c r="A192" s="28" t="s">
        <v>691</v>
      </c>
      <c r="B192" s="28" t="s">
        <v>706</v>
      </c>
      <c r="C192" s="29" t="s">
        <v>707</v>
      </c>
      <c r="D192" s="30" t="s">
        <v>21</v>
      </c>
      <c r="E192" s="31" t="s">
        <v>708</v>
      </c>
      <c r="F192" s="31" t="s">
        <v>38</v>
      </c>
      <c r="G192" s="30" t="s">
        <v>32</v>
      </c>
      <c r="H192" s="32" t="s">
        <v>25</v>
      </c>
      <c r="I192" s="29" t="s">
        <v>78</v>
      </c>
      <c r="J192" s="33">
        <v>0</v>
      </c>
      <c r="K192" s="34">
        <v>80</v>
      </c>
      <c r="L192" s="35">
        <f t="shared" si="8"/>
        <v>0</v>
      </c>
      <c r="M192" s="36" t="s">
        <v>709</v>
      </c>
      <c r="N192" s="22" t="s">
        <v>4</v>
      </c>
      <c r="O192" s="22" t="s">
        <v>4</v>
      </c>
    </row>
    <row r="193" spans="1:15" ht="44.1" customHeight="1" outlineLevel="1" x14ac:dyDescent="0.2">
      <c r="A193" s="11" t="s">
        <v>691</v>
      </c>
      <c r="B193" s="11" t="s">
        <v>710</v>
      </c>
      <c r="C193" s="12" t="s">
        <v>711</v>
      </c>
      <c r="D193" s="5" t="s">
        <v>21</v>
      </c>
      <c r="E193" s="13" t="s">
        <v>712</v>
      </c>
      <c r="F193" s="13" t="s">
        <v>713</v>
      </c>
      <c r="G193" s="5" t="s">
        <v>87</v>
      </c>
      <c r="H193" s="14" t="s">
        <v>25</v>
      </c>
      <c r="I193" s="12" t="s">
        <v>714</v>
      </c>
      <c r="J193" s="23">
        <v>0</v>
      </c>
      <c r="K193" s="24">
        <v>246</v>
      </c>
      <c r="L193" s="25">
        <f t="shared" si="8"/>
        <v>0</v>
      </c>
      <c r="M193" s="15" t="s">
        <v>715</v>
      </c>
      <c r="N193" s="4" t="s">
        <v>4</v>
      </c>
      <c r="O193" s="4" t="s">
        <v>4</v>
      </c>
    </row>
    <row r="194" spans="1:15" ht="44.1" customHeight="1" outlineLevel="1" x14ac:dyDescent="0.2">
      <c r="A194" s="11" t="s">
        <v>691</v>
      </c>
      <c r="B194" s="11" t="s">
        <v>716</v>
      </c>
      <c r="C194" s="12" t="s">
        <v>717</v>
      </c>
      <c r="D194" s="5" t="s">
        <v>21</v>
      </c>
      <c r="E194" s="13" t="s">
        <v>718</v>
      </c>
      <c r="F194" s="13" t="s">
        <v>240</v>
      </c>
      <c r="G194" s="5" t="s">
        <v>87</v>
      </c>
      <c r="H194" s="14" t="s">
        <v>25</v>
      </c>
      <c r="I194" s="12" t="s">
        <v>26</v>
      </c>
      <c r="J194" s="23">
        <v>0</v>
      </c>
      <c r="K194" s="24">
        <v>111</v>
      </c>
      <c r="L194" s="25">
        <f t="shared" si="8"/>
        <v>0</v>
      </c>
      <c r="M194" s="15" t="s">
        <v>719</v>
      </c>
      <c r="N194" s="4" t="s">
        <v>4</v>
      </c>
      <c r="O194" s="4" t="s">
        <v>4</v>
      </c>
    </row>
    <row r="195" spans="1:15" ht="44.1" customHeight="1" outlineLevel="1" x14ac:dyDescent="0.2">
      <c r="A195" s="11" t="s">
        <v>691</v>
      </c>
      <c r="B195" s="11" t="s">
        <v>720</v>
      </c>
      <c r="C195" s="12" t="s">
        <v>721</v>
      </c>
      <c r="D195" s="5" t="s">
        <v>21</v>
      </c>
      <c r="E195" s="13" t="s">
        <v>722</v>
      </c>
      <c r="F195" s="13" t="s">
        <v>723</v>
      </c>
      <c r="G195" s="5" t="s">
        <v>337</v>
      </c>
      <c r="H195" s="14" t="s">
        <v>25</v>
      </c>
      <c r="I195" s="12" t="s">
        <v>64</v>
      </c>
      <c r="J195" s="23">
        <v>0</v>
      </c>
      <c r="K195" s="24">
        <v>630</v>
      </c>
      <c r="L195" s="25">
        <f t="shared" si="8"/>
        <v>0</v>
      </c>
      <c r="M195" s="15" t="s">
        <v>724</v>
      </c>
      <c r="N195" s="4" t="s">
        <v>4</v>
      </c>
      <c r="O195" s="4" t="s">
        <v>4</v>
      </c>
    </row>
    <row r="196" spans="1:15" ht="44.1" customHeight="1" outlineLevel="1" x14ac:dyDescent="0.2">
      <c r="A196" s="11" t="s">
        <v>691</v>
      </c>
      <c r="B196" s="11" t="s">
        <v>782</v>
      </c>
      <c r="C196" s="12" t="s">
        <v>783</v>
      </c>
      <c r="D196" s="5" t="s">
        <v>21</v>
      </c>
      <c r="E196" s="13" t="s">
        <v>784</v>
      </c>
      <c r="F196" s="13" t="s">
        <v>23</v>
      </c>
      <c r="G196" s="5" t="s">
        <v>87</v>
      </c>
      <c r="H196" s="14" t="s">
        <v>25</v>
      </c>
      <c r="I196" s="12" t="s">
        <v>785</v>
      </c>
      <c r="J196" s="23">
        <v>0</v>
      </c>
      <c r="K196" s="12">
        <v>265</v>
      </c>
      <c r="L196" s="25">
        <f>K196*J196</f>
        <v>0</v>
      </c>
      <c r="M196" s="15" t="s">
        <v>786</v>
      </c>
      <c r="N196" s="4" t="s">
        <v>4</v>
      </c>
      <c r="O196" s="4" t="s">
        <v>4</v>
      </c>
    </row>
    <row r="197" spans="1:15" ht="44.1" customHeight="1" outlineLevel="1" x14ac:dyDescent="0.2">
      <c r="A197" s="11" t="s">
        <v>691</v>
      </c>
      <c r="B197" s="11" t="s">
        <v>773</v>
      </c>
      <c r="C197" s="12" t="s">
        <v>774</v>
      </c>
      <c r="D197" s="5" t="s">
        <v>21</v>
      </c>
      <c r="E197" s="13" t="s">
        <v>775</v>
      </c>
      <c r="F197" s="13" t="s">
        <v>23</v>
      </c>
      <c r="G197" s="5" t="s">
        <v>24</v>
      </c>
      <c r="H197" s="38" t="s">
        <v>25</v>
      </c>
      <c r="I197" s="39" t="s">
        <v>714</v>
      </c>
      <c r="J197" s="40">
        <v>0</v>
      </c>
      <c r="K197" s="41">
        <v>470</v>
      </c>
      <c r="L197" s="25">
        <f>K197*J197</f>
        <v>0</v>
      </c>
      <c r="M197" s="15" t="s">
        <v>776</v>
      </c>
      <c r="N197" s="4" t="s">
        <v>4</v>
      </c>
      <c r="O197" s="4" t="s">
        <v>4</v>
      </c>
    </row>
    <row r="198" spans="1:15" ht="18.75" customHeight="1" outlineLevel="1" x14ac:dyDescent="0.25">
      <c r="A198" s="16"/>
      <c r="B198" s="17"/>
      <c r="C198" s="17"/>
      <c r="D198" s="17"/>
      <c r="E198" s="17"/>
      <c r="F198" s="17"/>
      <c r="G198" s="18"/>
      <c r="H198" s="42"/>
      <c r="I198" s="42"/>
      <c r="J198" s="42"/>
      <c r="K198" s="43" t="s">
        <v>725</v>
      </c>
      <c r="L198" s="37">
        <f>SUM(L188:L197)</f>
        <v>0</v>
      </c>
      <c r="M198" s="20"/>
      <c r="N198" s="4" t="s">
        <v>4</v>
      </c>
      <c r="O198" s="4" t="s">
        <v>4</v>
      </c>
    </row>
  </sheetData>
  <autoFilter ref="A4:O198"/>
  <mergeCells count="2">
    <mergeCell ref="B2:L2"/>
    <mergeCell ref="A3:E3"/>
  </mergeCells>
  <pageMargins left="0.39370078740157477" right="0.39370078740157477" top="0.39370078740157477" bottom="0.39370078740157477" header="0" footer="0"/>
  <pageSetup paperSize="9" fitToWidth="0" fitToHeight="0" pageOrder="overThenDown"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Анастасия Ганина</dc:creator>
  <cp:keywords/>
  <dc:description/>
  <cp:lastModifiedBy>Анастасия Ганина</cp:lastModifiedBy>
  <cp:revision>1</cp:revision>
  <cp:lastPrinted>2020-09-24T06:23:21Z</cp:lastPrinted>
  <dcterms:created xsi:type="dcterms:W3CDTF">2020-09-24T06:23:21Z</dcterms:created>
  <dcterms:modified xsi:type="dcterms:W3CDTF">2020-09-24T07:27:59Z</dcterms:modified>
</cp:coreProperties>
</file>